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465" windowWidth="24000" windowHeight="9735" tabRatio="926"/>
  </bookViews>
  <sheets>
    <sheet name="ARMANI" sheetId="3" r:id="rId1"/>
  </sheets>
  <definedNames>
    <definedName name="_xlnm._FilterDatabase" localSheetId="0" hidden="1">ARMANI!$A$5:$S$75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3" l="1"/>
  <c r="P74" i="3" l="1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75" i="3" l="1"/>
</calcChain>
</file>

<file path=xl/sharedStrings.xml><?xml version="1.0" encoding="utf-8"?>
<sst xmlns="http://schemas.openxmlformats.org/spreadsheetml/2006/main" count="719" uniqueCount="201">
  <si>
    <t>XL</t>
  </si>
  <si>
    <t>3HPT02_PJT3Z_1100</t>
  </si>
  <si>
    <t>T-SHIRT</t>
  </si>
  <si>
    <t>L</t>
  </si>
  <si>
    <t>M</t>
  </si>
  <si>
    <t>S</t>
  </si>
  <si>
    <t>XXL</t>
  </si>
  <si>
    <t>3HPT05_PJ03Z_1554</t>
  </si>
  <si>
    <t>3HPF03_PJJ6Z_1100</t>
  </si>
  <si>
    <t>POLO SHIRT</t>
  </si>
  <si>
    <t>3HPT08_PJ03Z_1100</t>
  </si>
  <si>
    <t>3HPT02_PJT3Z_1200</t>
  </si>
  <si>
    <t>3HPT06_PJ02Z_1554</t>
  </si>
  <si>
    <t>3HPT05_PJ03Z_1858</t>
  </si>
  <si>
    <t>3HPT48_PJT3Z_1453</t>
  </si>
  <si>
    <t>3HPT08_PJ03Z_1200</t>
  </si>
  <si>
    <t>3HPT08_PJ03Z_1554</t>
  </si>
  <si>
    <t>3HPT05_PJ03Z_1200</t>
  </si>
  <si>
    <t>3HPT06_PJ02Z_1200</t>
  </si>
  <si>
    <t>3HPT09_PJ02Z_1100</t>
  </si>
  <si>
    <t>3HPT09_PJ02Z_1200</t>
  </si>
  <si>
    <t>3HPF16_PJ03Z_1200</t>
  </si>
  <si>
    <t>3HPT06_PJ02Z_1100</t>
  </si>
  <si>
    <t>3HPT09_PJ02Z_1510</t>
  </si>
  <si>
    <t>3H1F84_1J46Z_0100</t>
  </si>
  <si>
    <t>3HPT06_PJ02Z_1858</t>
  </si>
  <si>
    <t>3HPT02_PJT3Z_1578</t>
  </si>
  <si>
    <t>3HPT05_PJ03Z_1453</t>
  </si>
  <si>
    <t>3HPT48_PJT3Z_1100</t>
  </si>
  <si>
    <t>3HPF16_PJ03Z_1100</t>
  </si>
  <si>
    <t>3HPT05_PJ03Z_1100</t>
  </si>
  <si>
    <t>3HPT08_PJ03Z_1453</t>
  </si>
  <si>
    <t>8N1F13_1J0SZ_0939</t>
  </si>
  <si>
    <t>3H1TA5_1J0AZ_0100</t>
  </si>
  <si>
    <t>3H1TA5_1J0AZ_0999</t>
  </si>
  <si>
    <t>3H1T90_1J0AZ_0100</t>
  </si>
  <si>
    <t>8N1T61_1J00Z_0922</t>
  </si>
  <si>
    <t>3H1TA8_1J30Z_0361</t>
  </si>
  <si>
    <t>8N1F13_1J0SZ_0100</t>
  </si>
  <si>
    <t>3HPT48_PJT3Z_1200</t>
  </si>
  <si>
    <t>3HPT48_PJT3Z_1554</t>
  </si>
  <si>
    <t>3HPF16_PJ03Z_1578</t>
  </si>
  <si>
    <t>3HPT06_PJ02Z_1453</t>
  </si>
  <si>
    <t>3HPT09_PJ02Z_1554</t>
  </si>
  <si>
    <t>3HPF16_PJ03Z_1529</t>
  </si>
  <si>
    <t>3HPF16_PJ03Z_1451</t>
  </si>
  <si>
    <t>8N1F13_1J0SZ_0616</t>
  </si>
  <si>
    <t>3H1F84_1J46Z_0922</t>
  </si>
  <si>
    <t>3H1F82_1J60Z_0922</t>
  </si>
  <si>
    <t>8N1F13_1J0SZ_0999</t>
  </si>
  <si>
    <t>3H1F82_1J60Z_0953</t>
  </si>
  <si>
    <t>3H1F84_1J46Z_0999</t>
  </si>
  <si>
    <t>3H1FL9_1JPTZ_F980</t>
  </si>
  <si>
    <t>3H1FL9_1JPTZ_F070</t>
  </si>
  <si>
    <t>3H1FL9_1JPTZ_F331</t>
  </si>
  <si>
    <t>3H1FL9_1JPTZ_F134</t>
  </si>
  <si>
    <t>3H1F82_1J60Z_0100</t>
  </si>
  <si>
    <t>3H1F82_1J60Z_0999</t>
  </si>
  <si>
    <t>8N1T61_1J00Z_0999</t>
  </si>
  <si>
    <t>8N1T61_1J00Z_0100</t>
  </si>
  <si>
    <t>3HPF03_PJJ6Z_1554</t>
  </si>
  <si>
    <t>3HPF17_PJ02Z_1100</t>
  </si>
  <si>
    <t>3HPF17_PJ02Z_1200</t>
  </si>
  <si>
    <t>3HPF17_PJ02Z_1554</t>
  </si>
  <si>
    <t>3HPF03_PJJ6Z_1200</t>
  </si>
  <si>
    <t>3H1TA8_1J30Z_0953</t>
  </si>
  <si>
    <t>3H1TA8_1J30Z_0922</t>
  </si>
  <si>
    <t>3H1TA5_1J0AZ_0652</t>
  </si>
  <si>
    <t>3H1T90_1J0AZ_0922</t>
  </si>
  <si>
    <t>3H1T92_1J0AZ_0755</t>
  </si>
  <si>
    <t>3H1TA8_1J30Z_0101</t>
  </si>
  <si>
    <t>3H1TA8_1J30Z_0999</t>
  </si>
  <si>
    <t>3H1T92_1J0AZ_0100</t>
  </si>
  <si>
    <t>3H1TA5_1J0AZ_0922</t>
  </si>
  <si>
    <t>3H1T90_1J0AZ_0219</t>
  </si>
  <si>
    <t>3H1T90_1J0AZ_0999</t>
  </si>
  <si>
    <t>CODE</t>
  </si>
  <si>
    <t>DESC.</t>
  </si>
  <si>
    <t xml:space="preserve">QTY </t>
  </si>
  <si>
    <t xml:space="preserve">COMPOSITION </t>
  </si>
  <si>
    <t xml:space="preserve">MADE IN </t>
  </si>
  <si>
    <t>HTS CODE</t>
  </si>
  <si>
    <t>GENDER</t>
  </si>
  <si>
    <t xml:space="preserve">MAN </t>
  </si>
  <si>
    <t>SEASON</t>
  </si>
  <si>
    <t xml:space="preserve">SS 20 </t>
  </si>
  <si>
    <t>MID CODE</t>
  </si>
  <si>
    <t>KHDJCAMPHN</t>
  </si>
  <si>
    <t>100% CO</t>
  </si>
  <si>
    <t>COLOR DESC.</t>
  </si>
  <si>
    <t>LAVAGNA</t>
  </si>
  <si>
    <t>WHITE</t>
  </si>
  <si>
    <t>NAVY BLUE</t>
  </si>
  <si>
    <t>NIGHT BLUE</t>
  </si>
  <si>
    <t>POPPY RED</t>
  </si>
  <si>
    <t>DARK FOREST</t>
  </si>
  <si>
    <t>BLUE ASTER</t>
  </si>
  <si>
    <t>BGLUNTEX1ASE</t>
  </si>
  <si>
    <t>MUWORKNIMOK</t>
  </si>
  <si>
    <t>CNBIYKNICHA</t>
  </si>
  <si>
    <t>TNNEWMOOKSI</t>
  </si>
  <si>
    <t>BGCOOLTDSAN</t>
  </si>
  <si>
    <t>BG</t>
  </si>
  <si>
    <t>MU</t>
  </si>
  <si>
    <t>CN</t>
  </si>
  <si>
    <t>KH</t>
  </si>
  <si>
    <t>TN</t>
  </si>
  <si>
    <t>95% CO 5%EA</t>
  </si>
  <si>
    <t>68% CO 32% PL</t>
  </si>
  <si>
    <t>96% CO 4% EA</t>
  </si>
  <si>
    <t>95% CO 5% EA</t>
  </si>
  <si>
    <t>Q.TY</t>
  </si>
  <si>
    <t>YELLOW FLUO</t>
  </si>
  <si>
    <t>BLUE NAVY</t>
  </si>
  <si>
    <t>BLACK</t>
  </si>
  <si>
    <t>GREEN MARINE</t>
  </si>
  <si>
    <t>RED</t>
  </si>
  <si>
    <t>ZAPPHIRE</t>
  </si>
  <si>
    <t>GREY MELANGE</t>
  </si>
  <si>
    <t>DARK BLUE</t>
  </si>
  <si>
    <t>BLUE</t>
  </si>
  <si>
    <t>INDACO</t>
  </si>
  <si>
    <t>61051000</t>
  </si>
  <si>
    <t>61091000</t>
  </si>
  <si>
    <t xml:space="preserve">WHLS ITA </t>
  </si>
  <si>
    <t xml:space="preserve">FOR ORDER </t>
  </si>
  <si>
    <t>PREPACK</t>
  </si>
  <si>
    <t>SIZE- Q.TY</t>
  </si>
  <si>
    <t xml:space="preserve">RIF. </t>
  </si>
  <si>
    <t>RIF-001</t>
  </si>
  <si>
    <t>RIF-002</t>
  </si>
  <si>
    <t>RIF-003</t>
  </si>
  <si>
    <t>RIF-004</t>
  </si>
  <si>
    <t>RIF-005</t>
  </si>
  <si>
    <t>RIF-006</t>
  </si>
  <si>
    <t>RIF-007</t>
  </si>
  <si>
    <t>RIF-008</t>
  </si>
  <si>
    <t>RIF-009</t>
  </si>
  <si>
    <t>RIF-010</t>
  </si>
  <si>
    <t>RIF-011</t>
  </si>
  <si>
    <t>RIF-012</t>
  </si>
  <si>
    <t>RIF-013</t>
  </si>
  <si>
    <t>RIF-014</t>
  </si>
  <si>
    <t>RIF-015</t>
  </si>
  <si>
    <t>RIF-016</t>
  </si>
  <si>
    <t>RIF-017</t>
  </si>
  <si>
    <t>RIF-018</t>
  </si>
  <si>
    <t>RIF-019</t>
  </si>
  <si>
    <t>RIF-020</t>
  </si>
  <si>
    <t>RIF-021</t>
  </si>
  <si>
    <t>RIF-022</t>
  </si>
  <si>
    <t>RIF-023</t>
  </si>
  <si>
    <t>RIF-024</t>
  </si>
  <si>
    <t>RIF-025</t>
  </si>
  <si>
    <t>RIF-026</t>
  </si>
  <si>
    <t>RIF-027</t>
  </si>
  <si>
    <t>RIF-028</t>
  </si>
  <si>
    <t>RIF-029</t>
  </si>
  <si>
    <t>RIF-030</t>
  </si>
  <si>
    <t>RIF-031</t>
  </si>
  <si>
    <t>RIF-032</t>
  </si>
  <si>
    <t>RIF-035</t>
  </si>
  <si>
    <t>RIF-036</t>
  </si>
  <si>
    <t>RIF-037</t>
  </si>
  <si>
    <t>RIF-038</t>
  </si>
  <si>
    <t>RIF-039</t>
  </si>
  <si>
    <t>RIF-040</t>
  </si>
  <si>
    <t>RIF-041</t>
  </si>
  <si>
    <t>RIF-042</t>
  </si>
  <si>
    <t>RIF-043</t>
  </si>
  <si>
    <t>RIF-044</t>
  </si>
  <si>
    <t>RIF-045</t>
  </si>
  <si>
    <t>RIF-046</t>
  </si>
  <si>
    <t>RIF-047</t>
  </si>
  <si>
    <t>RIF-048</t>
  </si>
  <si>
    <t>RIF-049</t>
  </si>
  <si>
    <t>RIF-050</t>
  </si>
  <si>
    <t>RIF-051</t>
  </si>
  <si>
    <t>RIF-052</t>
  </si>
  <si>
    <t>RIF-053</t>
  </si>
  <si>
    <t>RIF-054</t>
  </si>
  <si>
    <t>RIF-055</t>
  </si>
  <si>
    <t>RIF-056</t>
  </si>
  <si>
    <t>RIF-057</t>
  </si>
  <si>
    <t>RIF-058</t>
  </si>
  <si>
    <t>RIF-059</t>
  </si>
  <si>
    <t>RIF-060</t>
  </si>
  <si>
    <t>RIF-061</t>
  </si>
  <si>
    <t>RIF-062</t>
  </si>
  <si>
    <t>RIF-063</t>
  </si>
  <si>
    <t>RIF-064</t>
  </si>
  <si>
    <t>RIF-065</t>
  </si>
  <si>
    <t>RIF-066</t>
  </si>
  <si>
    <t>RIF-067</t>
  </si>
  <si>
    <t>RIF-068</t>
  </si>
  <si>
    <t>RIF-069</t>
  </si>
  <si>
    <t>RIF-070</t>
  </si>
  <si>
    <t>RIF-071</t>
  </si>
  <si>
    <t xml:space="preserve">SS 2020 </t>
  </si>
  <si>
    <t>ARMANI POLO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</si>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</sst>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\ &quot;€&quot;"/>
    <numFmt numFmtId="167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24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microsoft.com/office/2007/relationships/hdphoto" Target="../media/hdphoto1.wdp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9" Type="http://schemas.openxmlformats.org/officeDocument/2006/relationships/image" Target="../media/image38.jpe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42" Type="http://schemas.openxmlformats.org/officeDocument/2006/relationships/image" Target="../media/image41.emf"/><Relationship Id="rId47" Type="http://schemas.openxmlformats.org/officeDocument/2006/relationships/image" Target="../media/image46.png"/><Relationship Id="rId50" Type="http://schemas.openxmlformats.org/officeDocument/2006/relationships/image" Target="../media/image49.jpeg"/><Relationship Id="rId55" Type="http://schemas.openxmlformats.org/officeDocument/2006/relationships/image" Target="../media/image54.jpeg"/><Relationship Id="rId63" Type="http://schemas.openxmlformats.org/officeDocument/2006/relationships/image" Target="../media/image62.jpeg"/><Relationship Id="rId68" Type="http://schemas.openxmlformats.org/officeDocument/2006/relationships/image" Target="../media/image67.jpeg"/><Relationship Id="rId7" Type="http://schemas.openxmlformats.org/officeDocument/2006/relationships/image" Target="../media/image7.jpeg"/><Relationship Id="rId71" Type="http://schemas.openxmlformats.org/officeDocument/2006/relationships/image" Target="../media/image70.jpeg"/><Relationship Id="rId2" Type="http://schemas.openxmlformats.org/officeDocument/2006/relationships/image" Target="../media/image2.emf"/><Relationship Id="rId16" Type="http://schemas.openxmlformats.org/officeDocument/2006/relationships/image" Target="../media/image15.jpeg"/><Relationship Id="rId29" Type="http://schemas.openxmlformats.org/officeDocument/2006/relationships/image" Target="../media/image28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40" Type="http://schemas.openxmlformats.org/officeDocument/2006/relationships/image" Target="../media/image39.jpeg"/><Relationship Id="rId45" Type="http://schemas.openxmlformats.org/officeDocument/2006/relationships/image" Target="../media/image44.jpeg"/><Relationship Id="rId53" Type="http://schemas.openxmlformats.org/officeDocument/2006/relationships/image" Target="../media/image52.jpeg"/><Relationship Id="rId58" Type="http://schemas.openxmlformats.org/officeDocument/2006/relationships/image" Target="../media/image57.jpeg"/><Relationship Id="rId66" Type="http://schemas.openxmlformats.org/officeDocument/2006/relationships/image" Target="../media/image65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49" Type="http://schemas.openxmlformats.org/officeDocument/2006/relationships/image" Target="../media/image48.jpeg"/><Relationship Id="rId57" Type="http://schemas.openxmlformats.org/officeDocument/2006/relationships/image" Target="../media/image56.jpeg"/><Relationship Id="rId61" Type="http://schemas.openxmlformats.org/officeDocument/2006/relationships/image" Target="../media/image60.jpeg"/><Relationship Id="rId10" Type="http://schemas.openxmlformats.org/officeDocument/2006/relationships/image" Target="../media/image10.jpeg"/><Relationship Id="rId19" Type="http://schemas.openxmlformats.org/officeDocument/2006/relationships/image" Target="../media/image18.emf"/><Relationship Id="rId31" Type="http://schemas.openxmlformats.org/officeDocument/2006/relationships/image" Target="../media/image30.jpeg"/><Relationship Id="rId44" Type="http://schemas.openxmlformats.org/officeDocument/2006/relationships/image" Target="../media/image43.jpeg"/><Relationship Id="rId52" Type="http://schemas.openxmlformats.org/officeDocument/2006/relationships/image" Target="../media/image51.png"/><Relationship Id="rId60" Type="http://schemas.openxmlformats.org/officeDocument/2006/relationships/image" Target="../media/image59.jpeg"/><Relationship Id="rId65" Type="http://schemas.openxmlformats.org/officeDocument/2006/relationships/image" Target="../media/image6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Relationship Id="rId35" Type="http://schemas.openxmlformats.org/officeDocument/2006/relationships/image" Target="../media/image34.jpeg"/><Relationship Id="rId43" Type="http://schemas.openxmlformats.org/officeDocument/2006/relationships/image" Target="../media/image42.jpeg"/><Relationship Id="rId48" Type="http://schemas.openxmlformats.org/officeDocument/2006/relationships/image" Target="../media/image47.jpeg"/><Relationship Id="rId56" Type="http://schemas.openxmlformats.org/officeDocument/2006/relationships/image" Target="../media/image55.jpeg"/><Relationship Id="rId64" Type="http://schemas.openxmlformats.org/officeDocument/2006/relationships/image" Target="../media/image63.jpeg"/><Relationship Id="rId69" Type="http://schemas.openxmlformats.org/officeDocument/2006/relationships/image" Target="../media/image68.jpeg"/><Relationship Id="rId8" Type="http://schemas.openxmlformats.org/officeDocument/2006/relationships/image" Target="../media/image8.jpeg"/><Relationship Id="rId51" Type="http://schemas.openxmlformats.org/officeDocument/2006/relationships/image" Target="../media/image50.jpeg"/><Relationship Id="rId3" Type="http://schemas.openxmlformats.org/officeDocument/2006/relationships/image" Target="../media/image3.emf"/><Relationship Id="rId12" Type="http://schemas.openxmlformats.org/officeDocument/2006/relationships/image" Target="../media/image12.pn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33" Type="http://schemas.openxmlformats.org/officeDocument/2006/relationships/image" Target="../media/image32.jpeg"/><Relationship Id="rId38" Type="http://schemas.openxmlformats.org/officeDocument/2006/relationships/image" Target="../media/image37.jpeg"/><Relationship Id="rId46" Type="http://schemas.openxmlformats.org/officeDocument/2006/relationships/image" Target="../media/image45.jpeg"/><Relationship Id="rId59" Type="http://schemas.openxmlformats.org/officeDocument/2006/relationships/image" Target="../media/image58.jpeg"/><Relationship Id="rId67" Type="http://schemas.openxmlformats.org/officeDocument/2006/relationships/image" Target="../media/image66.jpeg"/><Relationship Id="rId20" Type="http://schemas.openxmlformats.org/officeDocument/2006/relationships/image" Target="../media/image19.emf"/><Relationship Id="rId41" Type="http://schemas.openxmlformats.org/officeDocument/2006/relationships/image" Target="../media/image40.jpeg"/><Relationship Id="rId54" Type="http://schemas.openxmlformats.org/officeDocument/2006/relationships/image" Target="../media/image53.jpeg"/><Relationship Id="rId62" Type="http://schemas.openxmlformats.org/officeDocument/2006/relationships/image" Target="../media/image61.jpeg"/><Relationship Id="rId70" Type="http://schemas.openxmlformats.org/officeDocument/2006/relationships/image" Target="../media/image6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470958</xdr:colOff>
      <xdr:row>6</xdr:row>
      <xdr:rowOff>110672</xdr:rowOff>
    </xdr:from>
    <xdr:to>
      <xdr:col>17</xdr:col>
      <xdr:colOff>1496768</xdr:colOff>
      <xdr:row>6</xdr:row>
      <xdr:rowOff>1555749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DD74084-D58A-45CE-9B22-F6451D2E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15358" y="2691947"/>
          <a:ext cx="1025810" cy="1445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523874</xdr:colOff>
      <xdr:row>10</xdr:row>
      <xdr:rowOff>103039</xdr:rowOff>
    </xdr:from>
    <xdr:to>
      <xdr:col>17</xdr:col>
      <xdr:colOff>1571625</xdr:colOff>
      <xdr:row>10</xdr:row>
      <xdr:rowOff>1524001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871F792-2DC6-4E66-ABB4-70C83486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68274" y="9161314"/>
          <a:ext cx="1047751" cy="1420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645582</xdr:colOff>
      <xdr:row>12</xdr:row>
      <xdr:rowOff>127001</xdr:rowOff>
    </xdr:from>
    <xdr:to>
      <xdr:col>17</xdr:col>
      <xdr:colOff>1695619</xdr:colOff>
      <xdr:row>12</xdr:row>
      <xdr:rowOff>1598175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6D068161-0AC6-44EE-9B83-3E4608DEC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9982" y="12423776"/>
          <a:ext cx="1050037" cy="147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604394</xdr:colOff>
      <xdr:row>16</xdr:row>
      <xdr:rowOff>63500</xdr:rowOff>
    </xdr:from>
    <xdr:to>
      <xdr:col>17</xdr:col>
      <xdr:colOff>1693333</xdr:colOff>
      <xdr:row>16</xdr:row>
      <xdr:rowOff>1507640</xdr:rowOff>
    </xdr:to>
    <xdr:pic>
      <xdr:nvPicPr>
        <xdr:cNvPr id="5" name="Immagine 4" descr="Image 1 of Ea7 Emporio Armani logo print stripe detail polo shirt">
          <a:extLst>
            <a:ext uri="{FF2B5EF4-FFF2-40B4-BE49-F238E27FC236}">
              <a16:creationId xmlns:a16="http://schemas.microsoft.com/office/drawing/2014/main" xmlns="" id="{D74B3DE0-0FCA-46D7-A823-2F92C83B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48794" y="18951575"/>
          <a:ext cx="1088939" cy="1444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624418</xdr:colOff>
      <xdr:row>18</xdr:row>
      <xdr:rowOff>105835</xdr:rowOff>
    </xdr:from>
    <xdr:to>
      <xdr:col>17</xdr:col>
      <xdr:colOff>1677260</xdr:colOff>
      <xdr:row>18</xdr:row>
      <xdr:rowOff>1502833</xdr:rowOff>
    </xdr:to>
    <xdr:pic>
      <xdr:nvPicPr>
        <xdr:cNvPr id="6" name="Immagine 5" descr="Ea7 Emporio Armani Logo Print Polo Shirt - Farfetch">
          <a:extLst>
            <a:ext uri="{FF2B5EF4-FFF2-40B4-BE49-F238E27FC236}">
              <a16:creationId xmlns:a16="http://schemas.microsoft.com/office/drawing/2014/main" xmlns="" id="{D9D99021-4379-4377-8CE3-C6D2D2C97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8818" y="22232410"/>
          <a:ext cx="1052842" cy="1396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507999</xdr:colOff>
      <xdr:row>17</xdr:row>
      <xdr:rowOff>44584</xdr:rowOff>
    </xdr:from>
    <xdr:to>
      <xdr:col>17</xdr:col>
      <xdr:colOff>1672166</xdr:colOff>
      <xdr:row>17</xdr:row>
      <xdr:rowOff>1587500</xdr:rowOff>
    </xdr:to>
    <xdr:pic>
      <xdr:nvPicPr>
        <xdr:cNvPr id="7" name="Immagine 6" descr="EA7 EMPORIO ARMANI | Top | POLO | Polo In Cotone | Nero | Tessabit ...">
          <a:extLst>
            <a:ext uri="{FF2B5EF4-FFF2-40B4-BE49-F238E27FC236}">
              <a16:creationId xmlns:a16="http://schemas.microsoft.com/office/drawing/2014/main" xmlns="" id="{27B344A1-E2A8-4000-BF04-BBEB4513D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52399" y="20551909"/>
          <a:ext cx="1164167" cy="1542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423334</xdr:colOff>
      <xdr:row>5</xdr:row>
      <xdr:rowOff>105833</xdr:rowOff>
    </xdr:from>
    <xdr:to>
      <xdr:col>17</xdr:col>
      <xdr:colOff>1457651</xdr:colOff>
      <xdr:row>5</xdr:row>
      <xdr:rowOff>1524000</xdr:rowOff>
    </xdr:to>
    <xdr:pic>
      <xdr:nvPicPr>
        <xdr:cNvPr id="8" name="Immagine 7" descr="z-brand - Ανδρικές Μπλούζες Καλοκαιρινές - Skroutz.gr">
          <a:extLst>
            <a:ext uri="{FF2B5EF4-FFF2-40B4-BE49-F238E27FC236}">
              <a16:creationId xmlns:a16="http://schemas.microsoft.com/office/drawing/2014/main" xmlns="" id="{2EBC16C3-A270-4D62-8720-8D3A121AB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67734" y="1067858"/>
          <a:ext cx="1034317" cy="141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423333</xdr:colOff>
      <xdr:row>7</xdr:row>
      <xdr:rowOff>60437</xdr:rowOff>
    </xdr:from>
    <xdr:to>
      <xdr:col>17</xdr:col>
      <xdr:colOff>1608667</xdr:colOff>
      <xdr:row>7</xdr:row>
      <xdr:rowOff>1566333</xdr:rowOff>
    </xdr:to>
    <xdr:pic>
      <xdr:nvPicPr>
        <xdr:cNvPr id="9" name="Immagine 8" descr="polo | koszulka męska">
          <a:extLst>
            <a:ext uri="{FF2B5EF4-FFF2-40B4-BE49-F238E27FC236}">
              <a16:creationId xmlns:a16="http://schemas.microsoft.com/office/drawing/2014/main" xmlns="" id="{B17778FA-7EB3-4C33-908B-7552DD1466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67733" y="4260962"/>
          <a:ext cx="1185334" cy="1505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465666</xdr:colOff>
      <xdr:row>8</xdr:row>
      <xdr:rowOff>111311</xdr:rowOff>
    </xdr:from>
    <xdr:to>
      <xdr:col>17</xdr:col>
      <xdr:colOff>1513416</xdr:colOff>
      <xdr:row>8</xdr:row>
      <xdr:rowOff>1507064</xdr:rowOff>
    </xdr:to>
    <xdr:pic>
      <xdr:nvPicPr>
        <xdr:cNvPr id="10" name="Immagine 9" descr="Emporio Armani Polo 3H1F82 1J60Z 0999 • Modivo.pl">
          <a:extLst>
            <a:ext uri="{FF2B5EF4-FFF2-40B4-BE49-F238E27FC236}">
              <a16:creationId xmlns:a16="http://schemas.microsoft.com/office/drawing/2014/main" xmlns="" id="{F28D4454-63C6-4DA9-883B-077BA5B79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10066" y="5931086"/>
          <a:ext cx="1047750" cy="1395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529168</xdr:colOff>
      <xdr:row>9</xdr:row>
      <xdr:rowOff>78228</xdr:rowOff>
    </xdr:from>
    <xdr:to>
      <xdr:col>17</xdr:col>
      <xdr:colOff>1534583</xdr:colOff>
      <xdr:row>9</xdr:row>
      <xdr:rowOff>1577973</xdr:rowOff>
    </xdr:to>
    <xdr:pic>
      <xdr:nvPicPr>
        <xdr:cNvPr id="11" name="Immagine 10" descr="Mens Clothing Emporio Armani, Style code: 3h1f84-1j46z-0100">
          <a:extLst>
            <a:ext uri="{FF2B5EF4-FFF2-40B4-BE49-F238E27FC236}">
              <a16:creationId xmlns:a16="http://schemas.microsoft.com/office/drawing/2014/main" xmlns="" id="{A9E45A25-7DD3-4BFB-81A7-B83FFE49D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568" y="7517253"/>
          <a:ext cx="1005415" cy="1499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528709</xdr:colOff>
      <xdr:row>11</xdr:row>
      <xdr:rowOff>105834</xdr:rowOff>
    </xdr:from>
    <xdr:to>
      <xdr:col>17</xdr:col>
      <xdr:colOff>1555748</xdr:colOff>
      <xdr:row>11</xdr:row>
      <xdr:rowOff>1483782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3CC2CF63-2BA3-4DA0-B432-EBAB31B7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109" y="10783359"/>
          <a:ext cx="1027039" cy="1377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560916</xdr:colOff>
      <xdr:row>13</xdr:row>
      <xdr:rowOff>63500</xdr:rowOff>
    </xdr:from>
    <xdr:to>
      <xdr:col>17</xdr:col>
      <xdr:colOff>1629495</xdr:colOff>
      <xdr:row>13</xdr:row>
      <xdr:rowOff>1708980</xdr:rowOff>
    </xdr:to>
    <xdr:pic>
      <xdr:nvPicPr>
        <xdr:cNvPr id="13" name="Immagine 12" descr="https://s3.amazonaws.com/images.scoppettuolo.com/P20---emporio+armani---3H1FL9-1JPTZF134.JPG">
          <a:extLst>
            <a:ext uri="{FF2B5EF4-FFF2-40B4-BE49-F238E27FC236}">
              <a16:creationId xmlns:a16="http://schemas.microsoft.com/office/drawing/2014/main" xmlns="" id="{2A96D81B-C04F-403D-8168-93F3A04D54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13916" b="88453" l="15677" r="87813">
                      <a14:foregroundMark x1="46510" y1="35307" x2="67552" y2="88527"/>
                      <a14:foregroundMark x1="21406" y1="34752" x2="46510" y2="24315"/>
                      <a14:foregroundMark x1="15781" y1="32420" x2="23073" y2="40526"/>
                      <a14:foregroundMark x1="82969" y1="31273" x2="87813" y2="41673"/>
                      <a14:foregroundMark x1="44115" y1="19134" x2="53802" y2="17987"/>
                      <a14:foregroundMark x1="42500" y1="16802" x2="57865" y2="16802"/>
                      <a14:foregroundMark x1="44115" y1="13916" x2="57865" y2="1854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14957" t="8070" r="11387" b="10910"/>
        <a:stretch/>
      </xdr:blipFill>
      <xdr:spPr bwMode="auto">
        <a:xfrm>
          <a:off x="12905316" y="13989050"/>
          <a:ext cx="1068579" cy="164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560919</xdr:colOff>
      <xdr:row>14</xdr:row>
      <xdr:rowOff>63501</xdr:rowOff>
    </xdr:from>
    <xdr:to>
      <xdr:col>17</xdr:col>
      <xdr:colOff>1682445</xdr:colOff>
      <xdr:row>14</xdr:row>
      <xdr:rowOff>1551515</xdr:rowOff>
    </xdr:to>
    <xdr:pic>
      <xdr:nvPicPr>
        <xdr:cNvPr id="14" name="Immagine 13" descr="Emporio Armani Short Sleeved Polo Shirt 3H1FL91JPTZ Red | Farfetch">
          <a:extLst>
            <a:ext uri="{FF2B5EF4-FFF2-40B4-BE49-F238E27FC236}">
              <a16:creationId xmlns:a16="http://schemas.microsoft.com/office/drawing/2014/main" xmlns="" id="{AEE30243-A926-427D-BF6C-818F4D0EF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05319" y="15713076"/>
          <a:ext cx="1121526" cy="148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592667</xdr:colOff>
      <xdr:row>15</xdr:row>
      <xdr:rowOff>63500</xdr:rowOff>
    </xdr:from>
    <xdr:to>
      <xdr:col>17</xdr:col>
      <xdr:colOff>1718601</xdr:colOff>
      <xdr:row>15</xdr:row>
      <xdr:rowOff>1555745</xdr:rowOff>
    </xdr:to>
    <xdr:pic>
      <xdr:nvPicPr>
        <xdr:cNvPr id="15" name="Immagine 14" descr="EMPORIO ARMANI | Tops | POLO | Cotton Polo Shirt | Blue | Tessabit ...">
          <a:extLst>
            <a:ext uri="{FF2B5EF4-FFF2-40B4-BE49-F238E27FC236}">
              <a16:creationId xmlns:a16="http://schemas.microsoft.com/office/drawing/2014/main" xmlns="" id="{80F6396F-13C5-4E9E-B094-38B5A9B9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37067" y="17332325"/>
          <a:ext cx="1125934" cy="1492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313683</xdr:colOff>
      <xdr:row>19</xdr:row>
      <xdr:rowOff>21166</xdr:rowOff>
    </xdr:from>
    <xdr:to>
      <xdr:col>17</xdr:col>
      <xdr:colOff>1629833</xdr:colOff>
      <xdr:row>19</xdr:row>
      <xdr:rowOff>1530201</xdr:rowOff>
    </xdr:to>
    <xdr:pic>
      <xdr:nvPicPr>
        <xdr:cNvPr id="16" name="Immagine 15" descr="EA720春夏新款男士纯色简约短袖POLO衫3HPF16-PJ03Z-1100_唯品会">
          <a:extLst>
            <a:ext uri="{FF2B5EF4-FFF2-40B4-BE49-F238E27FC236}">
              <a16:creationId xmlns:a16="http://schemas.microsoft.com/office/drawing/2014/main" xmlns="" id="{ECDF196F-8D0A-4090-B8B8-A2ECB5D6B5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658083" y="23766991"/>
          <a:ext cx="1316150" cy="150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582083</xdr:colOff>
      <xdr:row>20</xdr:row>
      <xdr:rowOff>84667</xdr:rowOff>
    </xdr:from>
    <xdr:to>
      <xdr:col>17</xdr:col>
      <xdr:colOff>1694094</xdr:colOff>
      <xdr:row>20</xdr:row>
      <xdr:rowOff>1557864</xdr:rowOff>
    </xdr:to>
    <xdr:pic>
      <xdr:nvPicPr>
        <xdr:cNvPr id="17" name="Immagine 16" descr="EA7 Emporio Armani Polokošile 3HPF16 PJ03Z 1200 • Modivo.cz">
          <a:extLst>
            <a:ext uri="{FF2B5EF4-FFF2-40B4-BE49-F238E27FC236}">
              <a16:creationId xmlns:a16="http://schemas.microsoft.com/office/drawing/2014/main" xmlns="" id="{29C9438E-C5C0-4364-8D5D-D9087AD9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26483" y="25449742"/>
          <a:ext cx="1112011" cy="147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550333</xdr:colOff>
      <xdr:row>22</xdr:row>
      <xdr:rowOff>79607</xdr:rowOff>
    </xdr:from>
    <xdr:to>
      <xdr:col>17</xdr:col>
      <xdr:colOff>1714499</xdr:colOff>
      <xdr:row>22</xdr:row>
      <xdr:rowOff>1555750</xdr:rowOff>
    </xdr:to>
    <xdr:pic>
      <xdr:nvPicPr>
        <xdr:cNvPr id="18" name="Immagine 17" descr="EA7 Polo short Sleeve Man Emporium Armani Art. 3HPF16 PJ03Z - 2 ...">
          <a:extLst>
            <a:ext uri="{FF2B5EF4-FFF2-40B4-BE49-F238E27FC236}">
              <a16:creationId xmlns:a16="http://schemas.microsoft.com/office/drawing/2014/main" xmlns="" id="{D3CC9162-820B-48C6-A5CD-2F78798B1E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894733" y="28683182"/>
          <a:ext cx="1164166" cy="1476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377183</xdr:colOff>
      <xdr:row>21</xdr:row>
      <xdr:rowOff>21166</xdr:rowOff>
    </xdr:from>
    <xdr:to>
      <xdr:col>17</xdr:col>
      <xdr:colOff>1693333</xdr:colOff>
      <xdr:row>21</xdr:row>
      <xdr:rowOff>1530201</xdr:rowOff>
    </xdr:to>
    <xdr:pic>
      <xdr:nvPicPr>
        <xdr:cNvPr id="19" name="Immagine 18" descr="EA720春夏新款男士纯色简约短袖POLO衫3HPF16-PJ03Z-1100_唯品会">
          <a:extLst>
            <a:ext uri="{FF2B5EF4-FFF2-40B4-BE49-F238E27FC236}">
              <a16:creationId xmlns:a16="http://schemas.microsoft.com/office/drawing/2014/main" xmlns="" id="{F7F5BE73-B3E3-4519-8112-E9F2F4F076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21583" y="27005491"/>
          <a:ext cx="1316150" cy="150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52916</xdr:colOff>
      <xdr:row>21</xdr:row>
      <xdr:rowOff>899583</xdr:rowOff>
    </xdr:from>
    <xdr:to>
      <xdr:col>17</xdr:col>
      <xdr:colOff>709082</xdr:colOff>
      <xdr:row>21</xdr:row>
      <xdr:rowOff>1537491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3E89A7E3-B45B-4CBE-B75B-777789335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97316" y="27883908"/>
          <a:ext cx="656166" cy="63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63500</xdr:colOff>
      <xdr:row>22</xdr:row>
      <xdr:rowOff>878417</xdr:rowOff>
    </xdr:from>
    <xdr:to>
      <xdr:col>17</xdr:col>
      <xdr:colOff>733123</xdr:colOff>
      <xdr:row>22</xdr:row>
      <xdr:rowOff>1561042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A869A912-E0F0-4851-97C3-1923BED2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07900" y="29481992"/>
          <a:ext cx="669623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613833</xdr:colOff>
      <xdr:row>23</xdr:row>
      <xdr:rowOff>84667</xdr:rowOff>
    </xdr:from>
    <xdr:to>
      <xdr:col>17</xdr:col>
      <xdr:colOff>1694865</xdr:colOff>
      <xdr:row>23</xdr:row>
      <xdr:rowOff>1517649</xdr:rowOff>
    </xdr:to>
    <xdr:pic>
      <xdr:nvPicPr>
        <xdr:cNvPr id="22" name="Immagine 21" descr="EA7 Emporio Armani Polo marškinėliai 3HPF16 PJ03Z 1578 • Modivo.lt">
          <a:extLst>
            <a:ext uri="{FF2B5EF4-FFF2-40B4-BE49-F238E27FC236}">
              <a16:creationId xmlns:a16="http://schemas.microsoft.com/office/drawing/2014/main" xmlns="" id="{4FDD5A63-3921-46C9-B2F2-D6925573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58233" y="30307492"/>
          <a:ext cx="1081032" cy="1432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483719</xdr:colOff>
      <xdr:row>24</xdr:row>
      <xdr:rowOff>74083</xdr:rowOff>
    </xdr:from>
    <xdr:to>
      <xdr:col>17</xdr:col>
      <xdr:colOff>1708542</xdr:colOff>
      <xdr:row>24</xdr:row>
      <xdr:rowOff>1650999</xdr:rowOff>
    </xdr:to>
    <xdr:pic>
      <xdr:nvPicPr>
        <xdr:cNvPr id="23" name="Immagine 22" descr="Polo | Regular Fit EA7 | White | Gomez.pl/en">
          <a:extLst>
            <a:ext uri="{FF2B5EF4-FFF2-40B4-BE49-F238E27FC236}">
              <a16:creationId xmlns:a16="http://schemas.microsoft.com/office/drawing/2014/main" xmlns="" id="{85BEA82A-0F21-4D70-AF7F-7F858902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828119" y="31916158"/>
          <a:ext cx="1224823" cy="157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666753</xdr:colOff>
      <xdr:row>25</xdr:row>
      <xdr:rowOff>63104</xdr:rowOff>
    </xdr:from>
    <xdr:to>
      <xdr:col>17</xdr:col>
      <xdr:colOff>1682734</xdr:colOff>
      <xdr:row>25</xdr:row>
      <xdr:rowOff>1587500</xdr:rowOff>
    </xdr:to>
    <xdr:pic>
      <xdr:nvPicPr>
        <xdr:cNvPr id="24" name="Immagine 23" descr="3HPF17 PJ02Z">
          <a:extLst>
            <a:ext uri="{FF2B5EF4-FFF2-40B4-BE49-F238E27FC236}">
              <a16:creationId xmlns:a16="http://schemas.microsoft.com/office/drawing/2014/main" xmlns="" id="{3C0B9C51-7903-42FD-AAAC-8B6507BA0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1153" y="33553004"/>
          <a:ext cx="1015981" cy="1524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698501</xdr:colOff>
      <xdr:row>26</xdr:row>
      <xdr:rowOff>95249</xdr:rowOff>
    </xdr:from>
    <xdr:to>
      <xdr:col>17</xdr:col>
      <xdr:colOff>1664843</xdr:colOff>
      <xdr:row>26</xdr:row>
      <xdr:rowOff>1545166</xdr:rowOff>
    </xdr:to>
    <xdr:pic>
      <xdr:nvPicPr>
        <xdr:cNvPr id="25" name="Immagine 24" descr="3HPF17 PJ02Z">
          <a:extLst>
            <a:ext uri="{FF2B5EF4-FFF2-40B4-BE49-F238E27FC236}">
              <a16:creationId xmlns:a16="http://schemas.microsoft.com/office/drawing/2014/main" xmlns="" id="{41F1CE48-5A77-4806-A8E5-0CEFDE49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2901" y="35204399"/>
          <a:ext cx="966342" cy="1449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539750</xdr:colOff>
      <xdr:row>27</xdr:row>
      <xdr:rowOff>70405</xdr:rowOff>
    </xdr:from>
    <xdr:to>
      <xdr:col>17</xdr:col>
      <xdr:colOff>1650999</xdr:colOff>
      <xdr:row>27</xdr:row>
      <xdr:rowOff>1534582</xdr:rowOff>
    </xdr:to>
    <xdr:pic>
      <xdr:nvPicPr>
        <xdr:cNvPr id="26" name="Immagine 25" descr="EMPORIO ARMANI 阿玛尼男士棉质长袖POLO衫8N1F13 1J0SZ 0100 白色L ...">
          <a:extLst>
            <a:ext uri="{FF2B5EF4-FFF2-40B4-BE49-F238E27FC236}">
              <a16:creationId xmlns:a16="http://schemas.microsoft.com/office/drawing/2014/main" xmlns="" id="{C541CCF9-B44C-4BEF-8D59-82177DC5F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884150" y="36798805"/>
          <a:ext cx="1111249" cy="1464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28</xdr:row>
      <xdr:rowOff>304800</xdr:rowOff>
    </xdr:to>
    <xdr:sp macro="" textlink="">
      <xdr:nvSpPr>
        <xdr:cNvPr id="27" name="AutoShape 30" descr="阿玛尼(EMPORIO ARMANI)男士POLO衫EMPORIO ARMANI 阿玛尼男士棉质长袖 ...">
          <a:extLst>
            <a:ext uri="{FF2B5EF4-FFF2-40B4-BE49-F238E27FC236}">
              <a16:creationId xmlns:a16="http://schemas.microsoft.com/office/drawing/2014/main" xmlns="" id="{07B53310-028C-48CF-A148-5089F3B85B8D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38347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328087</xdr:colOff>
      <xdr:row>28</xdr:row>
      <xdr:rowOff>62150</xdr:rowOff>
    </xdr:from>
    <xdr:to>
      <xdr:col>17</xdr:col>
      <xdr:colOff>1714501</xdr:colOff>
      <xdr:row>28</xdr:row>
      <xdr:rowOff>1598082</xdr:rowOff>
    </xdr:to>
    <xdr:pic>
      <xdr:nvPicPr>
        <xdr:cNvPr id="28" name="Immagine 27" descr="阿玛尼(EMPORIO ARMANI)男士POLO衫EMPORIO ARMANI 阿玛尼男士棉质长袖 ...">
          <a:extLst>
            <a:ext uri="{FF2B5EF4-FFF2-40B4-BE49-F238E27FC236}">
              <a16:creationId xmlns:a16="http://schemas.microsoft.com/office/drawing/2014/main" xmlns="" id="{4980EFC2-E603-488E-AAF5-4814380FA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672487" y="38409800"/>
          <a:ext cx="1386414" cy="1535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560917</xdr:colOff>
      <xdr:row>29</xdr:row>
      <xdr:rowOff>84666</xdr:rowOff>
    </xdr:from>
    <xdr:to>
      <xdr:col>17</xdr:col>
      <xdr:colOff>1678870</xdr:colOff>
      <xdr:row>29</xdr:row>
      <xdr:rowOff>1566333</xdr:rowOff>
    </xdr:to>
    <xdr:pic>
      <xdr:nvPicPr>
        <xdr:cNvPr id="29" name="Immagine 28" descr="EMPORIO ARMANI | Tops | POLO | Cotton Polo Shirt | BLUE | Tessabit ...">
          <a:extLst>
            <a:ext uri="{FF2B5EF4-FFF2-40B4-BE49-F238E27FC236}">
              <a16:creationId xmlns:a16="http://schemas.microsoft.com/office/drawing/2014/main" xmlns="" id="{814FFC0C-218A-46D7-9AC1-B6C2386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05317" y="40051566"/>
          <a:ext cx="1117953" cy="1481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550332</xdr:colOff>
      <xdr:row>30</xdr:row>
      <xdr:rowOff>63500</xdr:rowOff>
    </xdr:from>
    <xdr:to>
      <xdr:col>17</xdr:col>
      <xdr:colOff>1689967</xdr:colOff>
      <xdr:row>30</xdr:row>
      <xdr:rowOff>1573741</xdr:rowOff>
    </xdr:to>
    <xdr:pic>
      <xdr:nvPicPr>
        <xdr:cNvPr id="30" name="Immagine 29" descr="Emporio Armani EMPORIO ARMANI 8N1F131J0SZ 0999 - Farfetch">
          <a:extLst>
            <a:ext uri="{FF2B5EF4-FFF2-40B4-BE49-F238E27FC236}">
              <a16:creationId xmlns:a16="http://schemas.microsoft.com/office/drawing/2014/main" xmlns="" id="{17B41283-8A94-4E27-9BFB-6D78810EE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94732" y="41649650"/>
          <a:ext cx="1139635" cy="1510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529165</xdr:colOff>
      <xdr:row>31</xdr:row>
      <xdr:rowOff>31750</xdr:rowOff>
    </xdr:from>
    <xdr:to>
      <xdr:col>17</xdr:col>
      <xdr:colOff>1683574</xdr:colOff>
      <xdr:row>31</xdr:row>
      <xdr:rowOff>1576917</xdr:rowOff>
    </xdr:to>
    <xdr:pic>
      <xdr:nvPicPr>
        <xdr:cNvPr id="31" name="Immagine 30" descr="EMPORIO ARMANI | Top | T-SHIRT | T-shirt In Cotone | Bianco ...">
          <a:extLst>
            <a:ext uri="{FF2B5EF4-FFF2-40B4-BE49-F238E27FC236}">
              <a16:creationId xmlns:a16="http://schemas.microsoft.com/office/drawing/2014/main" xmlns="" id="{5D98BC0A-F072-45D7-B3C2-D6B9A3841F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873565" y="43237150"/>
          <a:ext cx="1154409" cy="154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529167</xdr:colOff>
      <xdr:row>32</xdr:row>
      <xdr:rowOff>52917</xdr:rowOff>
    </xdr:from>
    <xdr:to>
      <xdr:col>17</xdr:col>
      <xdr:colOff>1671075</xdr:colOff>
      <xdr:row>32</xdr:row>
      <xdr:rowOff>1566333</xdr:rowOff>
    </xdr:to>
    <xdr:pic>
      <xdr:nvPicPr>
        <xdr:cNvPr id="32" name="Immagine 31" descr="EMPORIO ARMANI | Top | T-SHIRT | T-shirt In Cotone | Verde ...">
          <a:extLst>
            <a:ext uri="{FF2B5EF4-FFF2-40B4-BE49-F238E27FC236}">
              <a16:creationId xmlns:a16="http://schemas.microsoft.com/office/drawing/2014/main" xmlns="" id="{127C3123-FA98-473B-A62F-E6DFEBBD6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567" y="44877567"/>
          <a:ext cx="1141908" cy="1513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423338</xdr:colOff>
      <xdr:row>33</xdr:row>
      <xdr:rowOff>95250</xdr:rowOff>
    </xdr:from>
    <xdr:to>
      <xdr:col>17</xdr:col>
      <xdr:colOff>1692209</xdr:colOff>
      <xdr:row>33</xdr:row>
      <xdr:rowOff>1576916</xdr:rowOff>
    </xdr:to>
    <xdr:pic>
      <xdr:nvPicPr>
        <xdr:cNvPr id="33" name="Immagine 32" descr="Emporio Armani Men's Navy Stretch Cotton Logo Tee | GIULIOFASHION ...">
          <a:extLst>
            <a:ext uri="{FF2B5EF4-FFF2-40B4-BE49-F238E27FC236}">
              <a16:creationId xmlns:a16="http://schemas.microsoft.com/office/drawing/2014/main" xmlns="" id="{D3038E3A-1F0B-456F-9F54-7C05171760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67738" y="46539150"/>
          <a:ext cx="1268871" cy="14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402168</xdr:colOff>
      <xdr:row>34</xdr:row>
      <xdr:rowOff>63500</xdr:rowOff>
    </xdr:from>
    <xdr:to>
      <xdr:col>17</xdr:col>
      <xdr:colOff>1724426</xdr:colOff>
      <xdr:row>34</xdr:row>
      <xdr:rowOff>1492248</xdr:rowOff>
    </xdr:to>
    <xdr:pic>
      <xdr:nvPicPr>
        <xdr:cNvPr id="34" name="Immagine 33" descr="T-Shirt Emporio Armani 3H1T90 1J0AZ 0999 - Ceny i opinie - Ceneo.pl">
          <a:extLst>
            <a:ext uri="{FF2B5EF4-FFF2-40B4-BE49-F238E27FC236}">
              <a16:creationId xmlns:a16="http://schemas.microsoft.com/office/drawing/2014/main" xmlns="" id="{EBA47F0B-CE35-49B6-B5B8-21A1FAD332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46568" y="48126650"/>
          <a:ext cx="1322258" cy="1428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550335</xdr:colOff>
      <xdr:row>35</xdr:row>
      <xdr:rowOff>41396</xdr:rowOff>
    </xdr:from>
    <xdr:to>
      <xdr:col>17</xdr:col>
      <xdr:colOff>1682750</xdr:colOff>
      <xdr:row>35</xdr:row>
      <xdr:rowOff>1542229</xdr:rowOff>
    </xdr:to>
    <xdr:pic>
      <xdr:nvPicPr>
        <xdr:cNvPr id="35" name="Immagine 34" descr="EMPORIO ARMANI | Top | T-SHIRT | T-shirt In Cotone | Bianco ...">
          <a:extLst>
            <a:ext uri="{FF2B5EF4-FFF2-40B4-BE49-F238E27FC236}">
              <a16:creationId xmlns:a16="http://schemas.microsoft.com/office/drawing/2014/main" xmlns="" id="{EED1428C-8C4D-4DA4-AACF-B6EF92EB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94735" y="49723796"/>
          <a:ext cx="1132415" cy="150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391584</xdr:colOff>
      <xdr:row>36</xdr:row>
      <xdr:rowOff>105834</xdr:rowOff>
    </xdr:from>
    <xdr:to>
      <xdr:col>17</xdr:col>
      <xdr:colOff>1723361</xdr:colOff>
      <xdr:row>36</xdr:row>
      <xdr:rowOff>1566334</xdr:rowOff>
    </xdr:to>
    <xdr:pic>
      <xdr:nvPicPr>
        <xdr:cNvPr id="36" name="Immagine 35" descr="Emporio Armani Marine The Eagle Brand Print Tee | GIULIOFASHION ...">
          <a:extLst>
            <a:ext uri="{FF2B5EF4-FFF2-40B4-BE49-F238E27FC236}">
              <a16:creationId xmlns:a16="http://schemas.microsoft.com/office/drawing/2014/main" xmlns="" id="{3BF48CD2-861F-4830-87E5-104EF1DF30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35984" y="51407484"/>
          <a:ext cx="1331777" cy="146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412750</xdr:colOff>
      <xdr:row>37</xdr:row>
      <xdr:rowOff>42335</xdr:rowOff>
    </xdr:from>
    <xdr:to>
      <xdr:col>17</xdr:col>
      <xdr:colOff>1672166</xdr:colOff>
      <xdr:row>37</xdr:row>
      <xdr:rowOff>1545023</xdr:rowOff>
    </xdr:to>
    <xdr:pic>
      <xdr:nvPicPr>
        <xdr:cNvPr id="41" name="Immagine 40" descr="Emporio Armani 3H1TA5 1J0AZ STENCIL LOGO T-shirt Bianco">
          <a:extLst>
            <a:ext uri="{FF2B5EF4-FFF2-40B4-BE49-F238E27FC236}">
              <a16:creationId xmlns:a16="http://schemas.microsoft.com/office/drawing/2014/main" xmlns="" id="{C57FC78E-50F8-48F7-99CD-3FB62AF0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57150" y="56201735"/>
          <a:ext cx="1259416" cy="1502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412750</xdr:colOff>
      <xdr:row>39</xdr:row>
      <xdr:rowOff>38651</xdr:rowOff>
    </xdr:from>
    <xdr:to>
      <xdr:col>17</xdr:col>
      <xdr:colOff>1672165</xdr:colOff>
      <xdr:row>39</xdr:row>
      <xdr:rowOff>1545167</xdr:rowOff>
    </xdr:to>
    <xdr:pic>
      <xdr:nvPicPr>
        <xdr:cNvPr id="42" name="Immagine 41" descr="Emporio Armani Men's Navy Gradient Logo T-Shirt | GIULIOFASHION ...">
          <a:extLst>
            <a:ext uri="{FF2B5EF4-FFF2-40B4-BE49-F238E27FC236}">
              <a16:creationId xmlns:a16="http://schemas.microsoft.com/office/drawing/2014/main" xmlns="" id="{611A6961-C1CD-4E3B-9C93-7330F8DA55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57150" y="59436551"/>
          <a:ext cx="1259415" cy="1506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518585</xdr:colOff>
      <xdr:row>40</xdr:row>
      <xdr:rowOff>63501</xdr:rowOff>
    </xdr:from>
    <xdr:to>
      <xdr:col>17</xdr:col>
      <xdr:colOff>1636539</xdr:colOff>
      <xdr:row>40</xdr:row>
      <xdr:rowOff>1545169</xdr:rowOff>
    </xdr:to>
    <xdr:pic>
      <xdr:nvPicPr>
        <xdr:cNvPr id="43" name="Immagine 42" descr="EMPORIO ARMANI | Top | T-SHIRT | T-shirt In Cotone | Nero ...">
          <a:extLst>
            <a:ext uri="{FF2B5EF4-FFF2-40B4-BE49-F238E27FC236}">
              <a16:creationId xmlns:a16="http://schemas.microsoft.com/office/drawing/2014/main" xmlns="" id="{375D649E-26C5-44F2-BD5C-A90718670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62985" y="61080651"/>
          <a:ext cx="1117954" cy="14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486834</xdr:colOff>
      <xdr:row>38</xdr:row>
      <xdr:rowOff>82917</xdr:rowOff>
    </xdr:from>
    <xdr:to>
      <xdr:col>17</xdr:col>
      <xdr:colOff>1661583</xdr:colOff>
      <xdr:row>38</xdr:row>
      <xdr:rowOff>1524000</xdr:rowOff>
    </xdr:to>
    <xdr:pic>
      <xdr:nvPicPr>
        <xdr:cNvPr id="44" name="Immagine 43" descr="Mens Clothing Emporio Armani, Style code: 3h1ta5-1j0az-0922">
          <a:extLst>
            <a:ext uri="{FF2B5EF4-FFF2-40B4-BE49-F238E27FC236}">
              <a16:creationId xmlns:a16="http://schemas.microsoft.com/office/drawing/2014/main" xmlns="" id="{D3FF8712-B2DE-45E6-8DC5-0D58F3F7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31234" y="57861567"/>
          <a:ext cx="1174749" cy="1441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451155</xdr:colOff>
      <xdr:row>41</xdr:row>
      <xdr:rowOff>52917</xdr:rowOff>
    </xdr:from>
    <xdr:to>
      <xdr:col>17</xdr:col>
      <xdr:colOff>1677317</xdr:colOff>
      <xdr:row>41</xdr:row>
      <xdr:rowOff>1608667</xdr:rowOff>
    </xdr:to>
    <xdr:pic>
      <xdr:nvPicPr>
        <xdr:cNvPr id="45" name="Immagine 44" descr="T-shirt Emporio Armani - EMPORIO ARMANI - TufanoModa">
          <a:extLst>
            <a:ext uri="{FF2B5EF4-FFF2-40B4-BE49-F238E27FC236}">
              <a16:creationId xmlns:a16="http://schemas.microsoft.com/office/drawing/2014/main" xmlns="" id="{687146A2-9A76-4479-89A4-121711A5C1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95555" y="62689317"/>
          <a:ext cx="1226162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455085</xdr:colOff>
      <xdr:row>42</xdr:row>
      <xdr:rowOff>95250</xdr:rowOff>
    </xdr:from>
    <xdr:to>
      <xdr:col>17</xdr:col>
      <xdr:colOff>1661401</xdr:colOff>
      <xdr:row>42</xdr:row>
      <xdr:rowOff>1534581</xdr:rowOff>
    </xdr:to>
    <xdr:pic>
      <xdr:nvPicPr>
        <xdr:cNvPr id="46" name="Immagine 45" descr="Emporio Armani 3H1TA8 1J30Z EAGLE T-shirt Rosso">
          <a:extLst>
            <a:ext uri="{FF2B5EF4-FFF2-40B4-BE49-F238E27FC236}">
              <a16:creationId xmlns:a16="http://schemas.microsoft.com/office/drawing/2014/main" xmlns="" id="{DBEC1C20-5F82-4D22-BB4B-63190BA38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99485" y="64350900"/>
          <a:ext cx="1206316" cy="1439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497418</xdr:colOff>
      <xdr:row>43</xdr:row>
      <xdr:rowOff>71898</xdr:rowOff>
    </xdr:from>
    <xdr:to>
      <xdr:col>17</xdr:col>
      <xdr:colOff>1672165</xdr:colOff>
      <xdr:row>43</xdr:row>
      <xdr:rowOff>1534584</xdr:rowOff>
    </xdr:to>
    <xdr:pic>
      <xdr:nvPicPr>
        <xdr:cNvPr id="47" name="Immagine 46" descr="Emporio Armani - Chest logo print cotton T-shirt - t-shirts ...">
          <a:extLst>
            <a:ext uri="{FF2B5EF4-FFF2-40B4-BE49-F238E27FC236}">
              <a16:creationId xmlns:a16="http://schemas.microsoft.com/office/drawing/2014/main" xmlns="" id="{A744B376-C21F-4A70-8B89-FC8CAAE1D8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841818" y="65946798"/>
          <a:ext cx="1174747" cy="1462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518583</xdr:colOff>
      <xdr:row>44</xdr:row>
      <xdr:rowOff>102240</xdr:rowOff>
    </xdr:from>
    <xdr:to>
      <xdr:col>17</xdr:col>
      <xdr:colOff>1693333</xdr:colOff>
      <xdr:row>44</xdr:row>
      <xdr:rowOff>1534585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1EAD39D2-1A27-427A-A34C-BC3CB2E53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62983" y="67596390"/>
          <a:ext cx="1174750" cy="1432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391587</xdr:colOff>
      <xdr:row>45</xdr:row>
      <xdr:rowOff>52918</xdr:rowOff>
    </xdr:from>
    <xdr:to>
      <xdr:col>17</xdr:col>
      <xdr:colOff>1610551</xdr:colOff>
      <xdr:row>45</xdr:row>
      <xdr:rowOff>1555751</xdr:rowOff>
    </xdr:to>
    <xdr:pic>
      <xdr:nvPicPr>
        <xdr:cNvPr id="49" name="Immagine 48" descr="Emporio Armani - T-shirt in cotone con stampa logo sul petto - t ...">
          <a:extLst>
            <a:ext uri="{FF2B5EF4-FFF2-40B4-BE49-F238E27FC236}">
              <a16:creationId xmlns:a16="http://schemas.microsoft.com/office/drawing/2014/main" xmlns="" id="{A2F73250-84DA-4CE4-8231-531B8FE59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35987" y="69166318"/>
          <a:ext cx="1218964" cy="1502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539749</xdr:colOff>
      <xdr:row>46</xdr:row>
      <xdr:rowOff>95249</xdr:rowOff>
    </xdr:from>
    <xdr:to>
      <xdr:col>17</xdr:col>
      <xdr:colOff>1636751</xdr:colOff>
      <xdr:row>46</xdr:row>
      <xdr:rowOff>1549400</xdr:rowOff>
    </xdr:to>
    <xdr:pic>
      <xdr:nvPicPr>
        <xdr:cNvPr id="50" name="Immagine 49" descr="EA7 Emporio Armani T-Shirt 3HPT02 PJT3Z 1100 • Modivo.pl">
          <a:extLst>
            <a:ext uri="{FF2B5EF4-FFF2-40B4-BE49-F238E27FC236}">
              <a16:creationId xmlns:a16="http://schemas.microsoft.com/office/drawing/2014/main" xmlns="" id="{11E31155-0168-4334-B792-AF9AAEFB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84149" y="70827899"/>
          <a:ext cx="1097002" cy="1454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560916</xdr:colOff>
      <xdr:row>47</xdr:row>
      <xdr:rowOff>84667</xdr:rowOff>
    </xdr:from>
    <xdr:to>
      <xdr:col>17</xdr:col>
      <xdr:colOff>1649934</xdr:colOff>
      <xdr:row>47</xdr:row>
      <xdr:rowOff>1528235</xdr:rowOff>
    </xdr:to>
    <xdr:pic>
      <xdr:nvPicPr>
        <xdr:cNvPr id="51" name="Immagine 50" descr="&#10;        EA7 Emporio Armani T-Shirt 3HPT02 PJT3Z 1200">
          <a:extLst>
            <a:ext uri="{FF2B5EF4-FFF2-40B4-BE49-F238E27FC236}">
              <a16:creationId xmlns:a16="http://schemas.microsoft.com/office/drawing/2014/main" xmlns="" id="{A7935ADB-8D02-47CF-A703-C9A4B7A02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05316" y="72436567"/>
          <a:ext cx="1089018" cy="1443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529169</xdr:colOff>
      <xdr:row>48</xdr:row>
      <xdr:rowOff>84667</xdr:rowOff>
    </xdr:from>
    <xdr:to>
      <xdr:col>17</xdr:col>
      <xdr:colOff>1640416</xdr:colOff>
      <xdr:row>48</xdr:row>
      <xdr:rowOff>1557700</xdr:rowOff>
    </xdr:to>
    <xdr:pic>
      <xdr:nvPicPr>
        <xdr:cNvPr id="52" name="Immagine 51" descr="EA7 Emporio Armani T-Shirt 3HPT02 PJT3Z 1578 • Modivo.pl">
          <a:extLst>
            <a:ext uri="{FF2B5EF4-FFF2-40B4-BE49-F238E27FC236}">
              <a16:creationId xmlns:a16="http://schemas.microsoft.com/office/drawing/2014/main" xmlns="" id="{4BF55F83-2A8D-41E8-A714-693D8B55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569" y="74055817"/>
          <a:ext cx="1111247" cy="1473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486834</xdr:colOff>
      <xdr:row>49</xdr:row>
      <xdr:rowOff>52917</xdr:rowOff>
    </xdr:from>
    <xdr:to>
      <xdr:col>17</xdr:col>
      <xdr:colOff>1656571</xdr:colOff>
      <xdr:row>49</xdr:row>
      <xdr:rowOff>1534582</xdr:rowOff>
    </xdr:to>
    <xdr:pic>
      <xdr:nvPicPr>
        <xdr:cNvPr id="53" name="Immagine 52" descr="T-SHIRT STAMPA LOGO">
          <a:extLst>
            <a:ext uri="{FF2B5EF4-FFF2-40B4-BE49-F238E27FC236}">
              <a16:creationId xmlns:a16="http://schemas.microsoft.com/office/drawing/2014/main" xmlns="" id="{FFBA7F4A-CBF0-4D8C-95C2-2A1A8DB04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831234" y="75643317"/>
          <a:ext cx="1169737" cy="1481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560918</xdr:colOff>
      <xdr:row>50</xdr:row>
      <xdr:rowOff>42335</xdr:rowOff>
    </xdr:from>
    <xdr:to>
      <xdr:col>17</xdr:col>
      <xdr:colOff>1640416</xdr:colOff>
      <xdr:row>50</xdr:row>
      <xdr:rowOff>1566332</xdr:rowOff>
    </xdr:to>
    <xdr:pic>
      <xdr:nvPicPr>
        <xdr:cNvPr id="54" name="Immagine 53" descr="T-SHIRT STAMPA LOGO">
          <a:extLst>
            <a:ext uri="{FF2B5EF4-FFF2-40B4-BE49-F238E27FC236}">
              <a16:creationId xmlns:a16="http://schemas.microsoft.com/office/drawing/2014/main" xmlns="" id="{102DD31F-6FF7-46EB-B231-D867971097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905318" y="77251985"/>
          <a:ext cx="1079498" cy="1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497416</xdr:colOff>
      <xdr:row>51</xdr:row>
      <xdr:rowOff>52917</xdr:rowOff>
    </xdr:from>
    <xdr:to>
      <xdr:col>17</xdr:col>
      <xdr:colOff>1651194</xdr:colOff>
      <xdr:row>51</xdr:row>
      <xdr:rowOff>1587499</xdr:rowOff>
    </xdr:to>
    <xdr:pic>
      <xdr:nvPicPr>
        <xdr:cNvPr id="55" name="Immagine 54" descr="City Moda - EA7">
          <a:extLst>
            <a:ext uri="{FF2B5EF4-FFF2-40B4-BE49-F238E27FC236}">
              <a16:creationId xmlns:a16="http://schemas.microsoft.com/office/drawing/2014/main" xmlns="" id="{0F0C6483-5D93-4B54-8E25-8955BCE31F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841816" y="78881817"/>
          <a:ext cx="1153778" cy="153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455086</xdr:colOff>
      <xdr:row>52</xdr:row>
      <xdr:rowOff>31750</xdr:rowOff>
    </xdr:from>
    <xdr:to>
      <xdr:col>17</xdr:col>
      <xdr:colOff>1628936</xdr:colOff>
      <xdr:row>52</xdr:row>
      <xdr:rowOff>1587500</xdr:rowOff>
    </xdr:to>
    <xdr:pic>
      <xdr:nvPicPr>
        <xdr:cNvPr id="56" name="Immagine 55" descr="EA7 EMPORIO ARMANI | Sweaters &amp; Knitwear | T-SHIRT | Cotton T ...">
          <a:extLst>
            <a:ext uri="{FF2B5EF4-FFF2-40B4-BE49-F238E27FC236}">
              <a16:creationId xmlns:a16="http://schemas.microsoft.com/office/drawing/2014/main" xmlns="" id="{CD0694EC-EB09-4376-B255-4C24D876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99486" y="80479900"/>
          <a:ext cx="1173850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476251</xdr:colOff>
      <xdr:row>53</xdr:row>
      <xdr:rowOff>52916</xdr:rowOff>
    </xdr:from>
    <xdr:to>
      <xdr:col>17</xdr:col>
      <xdr:colOff>1637123</xdr:colOff>
      <xdr:row>53</xdr:row>
      <xdr:rowOff>1591731</xdr:rowOff>
    </xdr:to>
    <xdr:pic>
      <xdr:nvPicPr>
        <xdr:cNvPr id="57" name="Immagine 56" descr="EA7 Emporio Armani T-Shirt 3HPT05 PJ03Z 1858 • Modivo.hu">
          <a:extLst>
            <a:ext uri="{FF2B5EF4-FFF2-40B4-BE49-F238E27FC236}">
              <a16:creationId xmlns:a16="http://schemas.microsoft.com/office/drawing/2014/main" xmlns="" id="{1A032EBF-EB98-4993-A64F-536A165E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20651" y="82120316"/>
          <a:ext cx="1160872" cy="153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232833</xdr:colOff>
      <xdr:row>54</xdr:row>
      <xdr:rowOff>63500</xdr:rowOff>
    </xdr:from>
    <xdr:to>
      <xdr:col>17</xdr:col>
      <xdr:colOff>1693333</xdr:colOff>
      <xdr:row>54</xdr:row>
      <xdr:rowOff>1513418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88AC6CAF-0CD6-4549-A4A0-88F2157E4A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0908" t="12401" r="14682" b="13691"/>
        <a:stretch/>
      </xdr:blipFill>
      <xdr:spPr bwMode="auto">
        <a:xfrm>
          <a:off x="12577233" y="83750150"/>
          <a:ext cx="1460500" cy="144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476249</xdr:colOff>
      <xdr:row>55</xdr:row>
      <xdr:rowOff>42334</xdr:rowOff>
    </xdr:from>
    <xdr:to>
      <xdr:col>17</xdr:col>
      <xdr:colOff>1613170</xdr:colOff>
      <xdr:row>55</xdr:row>
      <xdr:rowOff>1549400</xdr:rowOff>
    </xdr:to>
    <xdr:pic>
      <xdr:nvPicPr>
        <xdr:cNvPr id="59" name="Immagine 58" descr="EA7 Emporio Armani T-Shirt 3HPT06 PJ02Z 1200 • Modivo.sk">
          <a:extLst>
            <a:ext uri="{FF2B5EF4-FFF2-40B4-BE49-F238E27FC236}">
              <a16:creationId xmlns:a16="http://schemas.microsoft.com/office/drawing/2014/main" xmlns="" id="{4D3E055B-5B36-4A5A-81EB-6F1A998DD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20649" y="85348234"/>
          <a:ext cx="1136921" cy="1507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338666</xdr:colOff>
      <xdr:row>56</xdr:row>
      <xdr:rowOff>105834</xdr:rowOff>
    </xdr:from>
    <xdr:to>
      <xdr:col>17</xdr:col>
      <xdr:colOff>1666790</xdr:colOff>
      <xdr:row>56</xdr:row>
      <xdr:rowOff>1555751</xdr:rowOff>
    </xdr:to>
    <xdr:pic>
      <xdr:nvPicPr>
        <xdr:cNvPr id="60" name="Immagine 59" descr="EA7 Emporio Armani T-Shirt 3HPT06 PJ02Z 1453 • Modivo.cz">
          <a:extLst>
            <a:ext uri="{FF2B5EF4-FFF2-40B4-BE49-F238E27FC236}">
              <a16:creationId xmlns:a16="http://schemas.microsoft.com/office/drawing/2014/main" xmlns="" id="{B6AB0F70-DDC8-4661-B6AF-BE7F718F4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683066" y="87030984"/>
          <a:ext cx="1328124" cy="1449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497415</xdr:colOff>
      <xdr:row>57</xdr:row>
      <xdr:rowOff>95249</xdr:rowOff>
    </xdr:from>
    <xdr:to>
      <xdr:col>17</xdr:col>
      <xdr:colOff>1602401</xdr:colOff>
      <xdr:row>57</xdr:row>
      <xdr:rowOff>1559982</xdr:rowOff>
    </xdr:to>
    <xdr:pic>
      <xdr:nvPicPr>
        <xdr:cNvPr id="61" name="Immagine 60" descr="EA7 Emporio Armani T-Shirt 3HPT06 PJ02Z 1554 • Modivo.gr">
          <a:extLst>
            <a:ext uri="{FF2B5EF4-FFF2-40B4-BE49-F238E27FC236}">
              <a16:creationId xmlns:a16="http://schemas.microsoft.com/office/drawing/2014/main" xmlns="" id="{480FFF61-12BA-4263-833C-B58A13565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41815" y="88639649"/>
          <a:ext cx="1104986" cy="1464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465669</xdr:colOff>
      <xdr:row>58</xdr:row>
      <xdr:rowOff>42332</xdr:rowOff>
    </xdr:from>
    <xdr:to>
      <xdr:col>17</xdr:col>
      <xdr:colOff>1614226</xdr:colOff>
      <xdr:row>58</xdr:row>
      <xdr:rowOff>1566333</xdr:rowOff>
    </xdr:to>
    <xdr:pic>
      <xdr:nvPicPr>
        <xdr:cNvPr id="62" name="Immagine 61" descr="Ea7 Emporio Armani EA7 Logo Printed V-neck T-shirt - Farfetch">
          <a:extLst>
            <a:ext uri="{FF2B5EF4-FFF2-40B4-BE49-F238E27FC236}">
              <a16:creationId xmlns:a16="http://schemas.microsoft.com/office/drawing/2014/main" xmlns="" id="{8A3D4160-782F-40DF-A5D6-934084AFC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10069" y="90205982"/>
          <a:ext cx="1148557" cy="1524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433915</xdr:colOff>
      <xdr:row>59</xdr:row>
      <xdr:rowOff>52916</xdr:rowOff>
    </xdr:from>
    <xdr:to>
      <xdr:col>17</xdr:col>
      <xdr:colOff>1661422</xdr:colOff>
      <xdr:row>59</xdr:row>
      <xdr:rowOff>1672166</xdr:rowOff>
    </xdr:to>
    <xdr:pic>
      <xdr:nvPicPr>
        <xdr:cNvPr id="63" name="Immagine 62" descr="T-SHIRT STAMPA LATERALE">
          <a:extLst>
            <a:ext uri="{FF2B5EF4-FFF2-40B4-BE49-F238E27FC236}">
              <a16:creationId xmlns:a16="http://schemas.microsoft.com/office/drawing/2014/main" xmlns="" id="{B84A6C0A-32AD-4CBA-A18F-AA9A89C820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78315" y="91835816"/>
          <a:ext cx="1227507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497418</xdr:colOff>
      <xdr:row>60</xdr:row>
      <xdr:rowOff>84667</xdr:rowOff>
    </xdr:from>
    <xdr:to>
      <xdr:col>17</xdr:col>
      <xdr:colOff>1599399</xdr:colOff>
      <xdr:row>60</xdr:row>
      <xdr:rowOff>1545166</xdr:rowOff>
    </xdr:to>
    <xdr:pic>
      <xdr:nvPicPr>
        <xdr:cNvPr id="64" name="Immagine 63" descr="EA7 EMPORIO ARMANI | Tops | T-SHIRT | Cotton T-shirt | Black ...">
          <a:extLst>
            <a:ext uri="{FF2B5EF4-FFF2-40B4-BE49-F238E27FC236}">
              <a16:creationId xmlns:a16="http://schemas.microsoft.com/office/drawing/2014/main" xmlns="" id="{E7566748-AA16-4B6D-9EF1-52095B23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41818" y="93572542"/>
          <a:ext cx="1101981" cy="1460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444503</xdr:colOff>
      <xdr:row>61</xdr:row>
      <xdr:rowOff>84667</xdr:rowOff>
    </xdr:from>
    <xdr:to>
      <xdr:col>17</xdr:col>
      <xdr:colOff>1643223</xdr:colOff>
      <xdr:row>61</xdr:row>
      <xdr:rowOff>1545167</xdr:rowOff>
    </xdr:to>
    <xdr:pic>
      <xdr:nvPicPr>
        <xdr:cNvPr id="65" name="Immagine 64" descr="Mens Clothing Emporio Armani, Style code: 3hpt08-pj03z-1453">
          <a:extLst>
            <a:ext uri="{FF2B5EF4-FFF2-40B4-BE49-F238E27FC236}">
              <a16:creationId xmlns:a16="http://schemas.microsoft.com/office/drawing/2014/main" xmlns="" id="{ADFCA67E-7A42-4876-80E4-983221E918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88903" y="95191792"/>
          <a:ext cx="1198720" cy="146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465668</xdr:colOff>
      <xdr:row>62</xdr:row>
      <xdr:rowOff>84667</xdr:rowOff>
    </xdr:from>
    <xdr:to>
      <xdr:col>17</xdr:col>
      <xdr:colOff>1595037</xdr:colOff>
      <xdr:row>62</xdr:row>
      <xdr:rowOff>1555749</xdr:rowOff>
    </xdr:to>
    <xdr:pic>
      <xdr:nvPicPr>
        <xdr:cNvPr id="66" name="Immagine 65" descr="Mens Clothing Emporio Armani, Style code: 3hpt08-pj03z-1554">
          <a:extLst>
            <a:ext uri="{FF2B5EF4-FFF2-40B4-BE49-F238E27FC236}">
              <a16:creationId xmlns:a16="http://schemas.microsoft.com/office/drawing/2014/main" xmlns="" id="{59D975DE-1341-49E9-9D84-CC5A07B2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810068" y="96811042"/>
          <a:ext cx="1129369" cy="1471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465668</xdr:colOff>
      <xdr:row>63</xdr:row>
      <xdr:rowOff>68703</xdr:rowOff>
    </xdr:from>
    <xdr:to>
      <xdr:col>17</xdr:col>
      <xdr:colOff>1598084</xdr:colOff>
      <xdr:row>63</xdr:row>
      <xdr:rowOff>1571627</xdr:rowOff>
    </xdr:to>
    <xdr:pic>
      <xdr:nvPicPr>
        <xdr:cNvPr id="67" name="Immagine 66" descr="T-SHIRT EA7 ARMANI 3HPT09 PJ02Z - LifeStyle Moda">
          <a:extLst>
            <a:ext uri="{FF2B5EF4-FFF2-40B4-BE49-F238E27FC236}">
              <a16:creationId xmlns:a16="http://schemas.microsoft.com/office/drawing/2014/main" xmlns="" id="{381C64FB-909E-4970-9EEB-C0AB70379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10068" y="98414328"/>
          <a:ext cx="1132416" cy="150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423333</xdr:colOff>
      <xdr:row>64</xdr:row>
      <xdr:rowOff>52917</xdr:rowOff>
    </xdr:from>
    <xdr:to>
      <xdr:col>17</xdr:col>
      <xdr:colOff>1654198</xdr:colOff>
      <xdr:row>64</xdr:row>
      <xdr:rowOff>1587501</xdr:rowOff>
    </xdr:to>
    <xdr:pic>
      <xdr:nvPicPr>
        <xdr:cNvPr id="68" name="Immagine 67" descr="Mens Clothing Emporio Armani, Style code: 3hpt09-pj02z-1200">
          <a:extLst>
            <a:ext uri="{FF2B5EF4-FFF2-40B4-BE49-F238E27FC236}">
              <a16:creationId xmlns:a16="http://schemas.microsoft.com/office/drawing/2014/main" xmlns="" id="{D02CB4DD-0833-4608-96BC-4B292D785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67733" y="100017792"/>
          <a:ext cx="1230865" cy="153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486833</xdr:colOff>
      <xdr:row>65</xdr:row>
      <xdr:rowOff>87193</xdr:rowOff>
    </xdr:from>
    <xdr:to>
      <xdr:col>17</xdr:col>
      <xdr:colOff>1629833</xdr:colOff>
      <xdr:row>65</xdr:row>
      <xdr:rowOff>1602317</xdr:rowOff>
    </xdr:to>
    <xdr:pic>
      <xdr:nvPicPr>
        <xdr:cNvPr id="69" name="Immagine 68" descr="EA7 Emporio Armani T-Shirt 3HPT09 PJ02Z 1510 • Modivo.hu">
          <a:extLst>
            <a:ext uri="{FF2B5EF4-FFF2-40B4-BE49-F238E27FC236}">
              <a16:creationId xmlns:a16="http://schemas.microsoft.com/office/drawing/2014/main" xmlns="" id="{CF7A6A44-931A-4F10-BAD7-3FECADE25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31233" y="101671318"/>
          <a:ext cx="1143000" cy="1515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433916</xdr:colOff>
      <xdr:row>66</xdr:row>
      <xdr:rowOff>70773</xdr:rowOff>
    </xdr:from>
    <xdr:to>
      <xdr:col>17</xdr:col>
      <xdr:colOff>1725083</xdr:colOff>
      <xdr:row>66</xdr:row>
      <xdr:rowOff>1566333</xdr:rowOff>
    </xdr:to>
    <xdr:pic>
      <xdr:nvPicPr>
        <xdr:cNvPr id="70" name="Immagine 69" descr="Mens Clothing Emporio Armani, Style code: 3hpt09-pj02z-1554">
          <a:extLst>
            <a:ext uri="{FF2B5EF4-FFF2-40B4-BE49-F238E27FC236}">
              <a16:creationId xmlns:a16="http://schemas.microsoft.com/office/drawing/2014/main" xmlns="" id="{FEAC5908-A6E5-4054-905E-5E804BE0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78316" y="103274148"/>
          <a:ext cx="1291167" cy="149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412751</xdr:colOff>
      <xdr:row>67</xdr:row>
      <xdr:rowOff>101973</xdr:rowOff>
    </xdr:from>
    <xdr:to>
      <xdr:col>17</xdr:col>
      <xdr:colOff>1598085</xdr:colOff>
      <xdr:row>67</xdr:row>
      <xdr:rowOff>1600198</xdr:rowOff>
    </xdr:to>
    <xdr:pic>
      <xdr:nvPicPr>
        <xdr:cNvPr id="71" name="Immagine 70" descr="T-SHIRT EA7 ARMANI 3HPT48 PJT3Z - LifeStyle Moda">
          <a:extLst>
            <a:ext uri="{FF2B5EF4-FFF2-40B4-BE49-F238E27FC236}">
              <a16:creationId xmlns:a16="http://schemas.microsoft.com/office/drawing/2014/main" xmlns="" id="{2007F26C-2DF5-42BD-BFC0-CCA0EB7EAE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57151" y="104924598"/>
          <a:ext cx="1185334" cy="149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433917</xdr:colOff>
      <xdr:row>68</xdr:row>
      <xdr:rowOff>84667</xdr:rowOff>
    </xdr:from>
    <xdr:to>
      <xdr:col>17</xdr:col>
      <xdr:colOff>1640579</xdr:colOff>
      <xdr:row>68</xdr:row>
      <xdr:rowOff>1566333</xdr:rowOff>
    </xdr:to>
    <xdr:pic>
      <xdr:nvPicPr>
        <xdr:cNvPr id="72" name="Immagine 71" descr="T-Shirt Emporio Armani EA7 Train Graphic 3HPT48 PJT3Z 1200 Black ...">
          <a:extLst>
            <a:ext uri="{FF2B5EF4-FFF2-40B4-BE49-F238E27FC236}">
              <a16:creationId xmlns:a16="http://schemas.microsoft.com/office/drawing/2014/main" xmlns="" id="{1937D710-E63F-4DEE-9F5C-1E05A63754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78317" y="106526542"/>
          <a:ext cx="1206662" cy="14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476249</xdr:colOff>
      <xdr:row>69</xdr:row>
      <xdr:rowOff>42334</xdr:rowOff>
    </xdr:from>
    <xdr:to>
      <xdr:col>17</xdr:col>
      <xdr:colOff>1629138</xdr:colOff>
      <xdr:row>69</xdr:row>
      <xdr:rowOff>1570566</xdr:rowOff>
    </xdr:to>
    <xdr:pic>
      <xdr:nvPicPr>
        <xdr:cNvPr id="73" name="Immagine 72" descr="EA7 Emporio Armani T-Shirt 3HPT48 PJT3Z 1453 • Modivo.de">
          <a:extLst>
            <a:ext uri="{FF2B5EF4-FFF2-40B4-BE49-F238E27FC236}">
              <a16:creationId xmlns:a16="http://schemas.microsoft.com/office/drawing/2014/main" xmlns="" id="{D82EF39C-105F-4266-ABDA-23CEE5E3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20649" y="108103459"/>
          <a:ext cx="1152889" cy="1528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433918</xdr:colOff>
      <xdr:row>70</xdr:row>
      <xdr:rowOff>95250</xdr:rowOff>
    </xdr:from>
    <xdr:to>
      <xdr:col>17</xdr:col>
      <xdr:colOff>1646372</xdr:colOff>
      <xdr:row>70</xdr:row>
      <xdr:rowOff>1587500</xdr:rowOff>
    </xdr:to>
    <xdr:pic>
      <xdr:nvPicPr>
        <xdr:cNvPr id="74" name="Immagine 73" descr="EA7 - T-shirt blu con logo rosso per uomo">
          <a:extLst>
            <a:ext uri="{FF2B5EF4-FFF2-40B4-BE49-F238E27FC236}">
              <a16:creationId xmlns:a16="http://schemas.microsoft.com/office/drawing/2014/main" xmlns="" id="{DA582407-E19D-4545-B77A-CD03472B13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78318" y="109775625"/>
          <a:ext cx="1212454" cy="149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433916</xdr:colOff>
      <xdr:row>71</xdr:row>
      <xdr:rowOff>63500</xdr:rowOff>
    </xdr:from>
    <xdr:to>
      <xdr:col>17</xdr:col>
      <xdr:colOff>1640539</xdr:colOff>
      <xdr:row>71</xdr:row>
      <xdr:rowOff>1555750</xdr:rowOff>
    </xdr:to>
    <xdr:pic>
      <xdr:nvPicPr>
        <xdr:cNvPr id="75" name="Immagine 74" descr="T-shirt Emporio Armani - EMPORIO ARMANI - TufanoModa">
          <a:extLst>
            <a:ext uri="{FF2B5EF4-FFF2-40B4-BE49-F238E27FC236}">
              <a16:creationId xmlns:a16="http://schemas.microsoft.com/office/drawing/2014/main" xmlns="" id="{9F0AA24B-C5E5-47D0-83C4-7DE11E3BB5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78316" y="111363125"/>
          <a:ext cx="1206623" cy="149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412751</xdr:colOff>
      <xdr:row>72</xdr:row>
      <xdr:rowOff>137583</xdr:rowOff>
    </xdr:from>
    <xdr:to>
      <xdr:col>17</xdr:col>
      <xdr:colOff>1686132</xdr:colOff>
      <xdr:row>72</xdr:row>
      <xdr:rowOff>1502833</xdr:rowOff>
    </xdr:to>
    <xdr:pic>
      <xdr:nvPicPr>
        <xdr:cNvPr id="76" name="Immagine 75" descr="Emporio Armani 8N1T61-1J00Z-0922 - Skroutz.gr">
          <a:extLst>
            <a:ext uri="{FF2B5EF4-FFF2-40B4-BE49-F238E27FC236}">
              <a16:creationId xmlns:a16="http://schemas.microsoft.com/office/drawing/2014/main" xmlns="" id="{A769700E-B5AE-4E5C-8F69-BAE3A63C78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757151" y="113056458"/>
          <a:ext cx="1273381" cy="136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402167</xdr:colOff>
      <xdr:row>73</xdr:row>
      <xdr:rowOff>85816</xdr:rowOff>
    </xdr:from>
    <xdr:to>
      <xdr:col>17</xdr:col>
      <xdr:colOff>1703916</xdr:colOff>
      <xdr:row>73</xdr:row>
      <xdr:rowOff>1509180</xdr:rowOff>
    </xdr:to>
    <xdr:pic>
      <xdr:nvPicPr>
        <xdr:cNvPr id="77" name="Immagine 76" descr="8N1T61 1J00Z T-shirts SORT from Emporio Armani 40 EUR">
          <a:extLst>
            <a:ext uri="{FF2B5EF4-FFF2-40B4-BE49-F238E27FC236}">
              <a16:creationId xmlns:a16="http://schemas.microsoft.com/office/drawing/2014/main" xmlns="" id="{4CD3C37F-B3FE-40E1-8723-ECCF7001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46567" y="114623941"/>
          <a:ext cx="1301749" cy="1423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abSelected="1" zoomScale="90" zoomScaleNormal="90" workbookViewId="0">
      <selection activeCell="T5" sqref="T5"/>
    </sheetView>
  </sheetViews>
  <sheetFormatPr defaultColWidth="9.140625" defaultRowHeight="15.75" x14ac:dyDescent="0.25"/>
  <cols>
    <col min="1" max="1" width="9.140625" style="1"/>
    <col min="2" max="2" width="25.7109375" style="1" customWidth="1"/>
    <col min="3" max="3" width="11.28515625" style="1" customWidth="1"/>
    <col min="4" max="4" width="14.42578125" style="1" bestFit="1" customWidth="1"/>
    <col min="5" max="5" width="11.42578125" style="1" customWidth="1"/>
    <col min="6" max="6" width="9" style="1" bestFit="1" customWidth="1"/>
    <col min="7" max="7" width="15.85546875" style="1" bestFit="1" customWidth="1"/>
    <col min="8" max="8" width="10.28515625" style="1" bestFit="1" customWidth="1"/>
    <col min="9" max="9" width="18.7109375" style="1" customWidth="1"/>
    <col min="10" max="10" width="11.42578125" style="1" bestFit="1" customWidth="1"/>
    <col min="11" max="15" width="9.42578125" style="1" customWidth="1"/>
    <col min="16" max="16" width="10" style="3" customWidth="1"/>
    <col min="17" max="17" width="11" style="4" bestFit="1" customWidth="1"/>
    <col min="18" max="18" width="26.42578125" style="1" customWidth="1"/>
    <col min="19" max="19" width="22.140625" style="1" bestFit="1" customWidth="1"/>
    <col min="20" max="20" width="14.7109375" style="1" bestFit="1" customWidth="1"/>
    <col min="21" max="16384" width="9.140625" style="1"/>
  </cols>
  <sheetData>
    <row r="1" spans="1:19" ht="31.5" customHeight="1" x14ac:dyDescent="0.25">
      <c r="A1" s="7" t="s">
        <v>199</v>
      </c>
      <c r="J1" s="14" t="s">
        <v>125</v>
      </c>
      <c r="K1" s="14"/>
      <c r="L1" s="14"/>
      <c r="M1" s="14"/>
      <c r="N1" s="14"/>
      <c r="O1" s="14"/>
      <c r="P1" s="14"/>
    </row>
    <row r="2" spans="1:19" ht="31.5" x14ac:dyDescent="0.25">
      <c r="A2" s="2" t="s">
        <v>198</v>
      </c>
      <c r="J2" s="8" t="s">
        <v>126</v>
      </c>
      <c r="K2" s="8" t="s">
        <v>5</v>
      </c>
      <c r="L2" s="8" t="s">
        <v>4</v>
      </c>
      <c r="M2" s="8" t="s">
        <v>3</v>
      </c>
      <c r="N2" s="8" t="s">
        <v>0</v>
      </c>
      <c r="O2" s="8" t="s">
        <v>6</v>
      </c>
      <c r="P2" s="9" t="s">
        <v>111</v>
      </c>
      <c r="Q2" s="1"/>
    </row>
    <row r="3" spans="1:19" ht="31.5" x14ac:dyDescent="0.25">
      <c r="J3" s="8" t="s">
        <v>127</v>
      </c>
      <c r="K3" s="8">
        <v>2</v>
      </c>
      <c r="L3" s="8">
        <v>4</v>
      </c>
      <c r="M3" s="8">
        <v>8</v>
      </c>
      <c r="N3" s="8">
        <v>4</v>
      </c>
      <c r="O3" s="8">
        <v>2</v>
      </c>
      <c r="P3" s="9">
        <v>20</v>
      </c>
    </row>
    <row r="5" spans="1:19" s="3" customFormat="1" ht="31.5" x14ac:dyDescent="0.25">
      <c r="A5" s="12" t="s">
        <v>128</v>
      </c>
      <c r="B5" s="12" t="s">
        <v>76</v>
      </c>
      <c r="C5" s="12" t="s">
        <v>77</v>
      </c>
      <c r="D5" s="12" t="s">
        <v>89</v>
      </c>
      <c r="E5" s="12" t="s">
        <v>82</v>
      </c>
      <c r="F5" s="12" t="s">
        <v>84</v>
      </c>
      <c r="G5" s="12" t="s">
        <v>79</v>
      </c>
      <c r="H5" s="12" t="s">
        <v>80</v>
      </c>
      <c r="I5" s="12" t="s">
        <v>86</v>
      </c>
      <c r="J5" s="12" t="s">
        <v>81</v>
      </c>
      <c r="K5" s="12" t="s">
        <v>5</v>
      </c>
      <c r="L5" s="12" t="s">
        <v>4</v>
      </c>
      <c r="M5" s="12" t="s">
        <v>3</v>
      </c>
      <c r="N5" s="12" t="s">
        <v>0</v>
      </c>
      <c r="O5" s="12" t="s">
        <v>6</v>
      </c>
      <c r="P5" s="12" t="s">
        <v>78</v>
      </c>
      <c r="Q5" s="13" t="s">
        <v>124</v>
      </c>
      <c r="R5" s="12" t="s">
        <v>200</v>
      </c>
    </row>
    <row r="6" spans="1:19" ht="127.5" customHeight="1" x14ac:dyDescent="0.25">
      <c r="A6" s="5" t="s">
        <v>129</v>
      </c>
      <c r="B6" s="5" t="s">
        <v>56</v>
      </c>
      <c r="C6" s="5" t="s">
        <v>9</v>
      </c>
      <c r="D6" s="5" t="s">
        <v>91</v>
      </c>
      <c r="E6" s="5" t="s">
        <v>83</v>
      </c>
      <c r="F6" s="5" t="s">
        <v>85</v>
      </c>
      <c r="G6" s="5" t="s">
        <v>110</v>
      </c>
      <c r="H6" s="5" t="s">
        <v>102</v>
      </c>
      <c r="I6" s="5" t="s">
        <v>97</v>
      </c>
      <c r="J6" s="5" t="s">
        <v>122</v>
      </c>
      <c r="K6" s="5">
        <v>12</v>
      </c>
      <c r="L6" s="5">
        <v>24</v>
      </c>
      <c r="M6" s="5">
        <v>48</v>
      </c>
      <c r="N6" s="5">
        <v>24</v>
      </c>
      <c r="O6" s="5">
        <v>12</v>
      </c>
      <c r="P6" s="10">
        <f>SUM(K6:O6)</f>
        <v>120</v>
      </c>
      <c r="Q6" s="6">
        <v>37</v>
      </c>
      <c r="R6" s="5"/>
      <c r="S6" s="11"/>
    </row>
    <row r="7" spans="1:19" ht="127.5" customHeight="1" x14ac:dyDescent="0.25">
      <c r="A7" s="5" t="s">
        <v>130</v>
      </c>
      <c r="B7" s="5" t="s">
        <v>48</v>
      </c>
      <c r="C7" s="5" t="s">
        <v>9</v>
      </c>
      <c r="D7" s="5" t="s">
        <v>113</v>
      </c>
      <c r="E7" s="5" t="s">
        <v>83</v>
      </c>
      <c r="F7" s="5" t="s">
        <v>85</v>
      </c>
      <c r="G7" s="5" t="s">
        <v>107</v>
      </c>
      <c r="H7" s="5" t="s">
        <v>102</v>
      </c>
      <c r="I7" s="5" t="s">
        <v>97</v>
      </c>
      <c r="J7" s="5" t="s">
        <v>122</v>
      </c>
      <c r="K7" s="5">
        <v>7</v>
      </c>
      <c r="L7" s="5">
        <v>13</v>
      </c>
      <c r="M7" s="5">
        <v>28</v>
      </c>
      <c r="N7" s="5">
        <v>14</v>
      </c>
      <c r="O7" s="5">
        <v>7</v>
      </c>
      <c r="P7" s="10">
        <f t="shared" ref="P7:P68" si="0">SUM(K7:O7)</f>
        <v>69</v>
      </c>
      <c r="Q7" s="6">
        <v>37</v>
      </c>
      <c r="R7" s="5"/>
      <c r="S7" s="11"/>
    </row>
    <row r="8" spans="1:19" ht="127.5" customHeight="1" x14ac:dyDescent="0.25">
      <c r="A8" s="5" t="s">
        <v>131</v>
      </c>
      <c r="B8" s="5" t="s">
        <v>50</v>
      </c>
      <c r="C8" s="5" t="s">
        <v>9</v>
      </c>
      <c r="D8" s="5" t="s">
        <v>117</v>
      </c>
      <c r="E8" s="5" t="s">
        <v>83</v>
      </c>
      <c r="F8" s="5" t="s">
        <v>85</v>
      </c>
      <c r="G8" s="5" t="s">
        <v>107</v>
      </c>
      <c r="H8" s="5" t="s">
        <v>102</v>
      </c>
      <c r="I8" s="5" t="s">
        <v>97</v>
      </c>
      <c r="J8" s="5" t="s">
        <v>122</v>
      </c>
      <c r="K8" s="5">
        <v>4</v>
      </c>
      <c r="L8" s="5">
        <v>8</v>
      </c>
      <c r="M8" s="5">
        <v>16</v>
      </c>
      <c r="N8" s="5">
        <v>8</v>
      </c>
      <c r="O8" s="5">
        <v>4</v>
      </c>
      <c r="P8" s="10">
        <f t="shared" si="0"/>
        <v>40</v>
      </c>
      <c r="Q8" s="6">
        <v>37</v>
      </c>
      <c r="R8" s="5"/>
      <c r="S8" s="11"/>
    </row>
    <row r="9" spans="1:19" ht="127.5" customHeight="1" x14ac:dyDescent="0.25">
      <c r="A9" s="5" t="s">
        <v>132</v>
      </c>
      <c r="B9" s="5" t="s">
        <v>57</v>
      </c>
      <c r="C9" s="5" t="s">
        <v>9</v>
      </c>
      <c r="D9" s="5" t="s">
        <v>114</v>
      </c>
      <c r="E9" s="5" t="s">
        <v>83</v>
      </c>
      <c r="F9" s="5" t="s">
        <v>85</v>
      </c>
      <c r="G9" s="5" t="s">
        <v>107</v>
      </c>
      <c r="H9" s="5" t="s">
        <v>102</v>
      </c>
      <c r="I9" s="5" t="s">
        <v>97</v>
      </c>
      <c r="J9" s="5" t="s">
        <v>122</v>
      </c>
      <c r="K9" s="5">
        <v>7</v>
      </c>
      <c r="L9" s="5">
        <v>14</v>
      </c>
      <c r="M9" s="5">
        <v>28</v>
      </c>
      <c r="N9" s="5">
        <v>14</v>
      </c>
      <c r="O9" s="5">
        <v>7</v>
      </c>
      <c r="P9" s="10">
        <f t="shared" si="0"/>
        <v>70</v>
      </c>
      <c r="Q9" s="6">
        <v>37</v>
      </c>
      <c r="R9" s="5"/>
      <c r="S9" s="11"/>
    </row>
    <row r="10" spans="1:19" ht="127.5" customHeight="1" x14ac:dyDescent="0.25">
      <c r="A10" s="5" t="s">
        <v>133</v>
      </c>
      <c r="B10" s="5" t="s">
        <v>24</v>
      </c>
      <c r="C10" s="5" t="s">
        <v>9</v>
      </c>
      <c r="D10" s="5" t="s">
        <v>91</v>
      </c>
      <c r="E10" s="5" t="s">
        <v>83</v>
      </c>
      <c r="F10" s="5" t="s">
        <v>85</v>
      </c>
      <c r="G10" s="5" t="s">
        <v>107</v>
      </c>
      <c r="H10" s="5" t="s">
        <v>103</v>
      </c>
      <c r="I10" s="5" t="s">
        <v>98</v>
      </c>
      <c r="J10" s="5" t="s">
        <v>122</v>
      </c>
      <c r="K10" s="5">
        <v>5</v>
      </c>
      <c r="L10" s="5">
        <v>12</v>
      </c>
      <c r="M10" s="5">
        <v>24</v>
      </c>
      <c r="N10" s="5">
        <v>12</v>
      </c>
      <c r="O10" s="5">
        <v>6</v>
      </c>
      <c r="P10" s="10">
        <f t="shared" si="0"/>
        <v>59</v>
      </c>
      <c r="Q10" s="6">
        <v>37</v>
      </c>
      <c r="R10" s="5"/>
      <c r="S10" s="11"/>
    </row>
    <row r="11" spans="1:19" ht="127.5" customHeight="1" x14ac:dyDescent="0.25">
      <c r="A11" s="5" t="s">
        <v>134</v>
      </c>
      <c r="B11" s="5" t="s">
        <v>47</v>
      </c>
      <c r="C11" s="5" t="s">
        <v>9</v>
      </c>
      <c r="D11" s="5" t="s">
        <v>113</v>
      </c>
      <c r="E11" s="5" t="s">
        <v>83</v>
      </c>
      <c r="F11" s="5" t="s">
        <v>85</v>
      </c>
      <c r="G11" s="5" t="s">
        <v>107</v>
      </c>
      <c r="H11" s="5" t="s">
        <v>103</v>
      </c>
      <c r="I11" s="5" t="s">
        <v>98</v>
      </c>
      <c r="J11" s="5" t="s">
        <v>122</v>
      </c>
      <c r="K11" s="5">
        <v>10</v>
      </c>
      <c r="L11" s="5">
        <v>20</v>
      </c>
      <c r="M11" s="5">
        <v>40</v>
      </c>
      <c r="N11" s="5">
        <v>20</v>
      </c>
      <c r="O11" s="5">
        <v>10</v>
      </c>
      <c r="P11" s="10">
        <f t="shared" si="0"/>
        <v>100</v>
      </c>
      <c r="Q11" s="6">
        <v>37</v>
      </c>
      <c r="R11" s="5"/>
      <c r="S11" s="11"/>
    </row>
    <row r="12" spans="1:19" ht="127.5" customHeight="1" x14ac:dyDescent="0.25">
      <c r="A12" s="5" t="s">
        <v>135</v>
      </c>
      <c r="B12" s="5" t="s">
        <v>51</v>
      </c>
      <c r="C12" s="5" t="s">
        <v>9</v>
      </c>
      <c r="D12" s="5" t="s">
        <v>114</v>
      </c>
      <c r="E12" s="5" t="s">
        <v>83</v>
      </c>
      <c r="F12" s="5" t="s">
        <v>85</v>
      </c>
      <c r="G12" s="5" t="s">
        <v>107</v>
      </c>
      <c r="H12" s="5" t="s">
        <v>103</v>
      </c>
      <c r="I12" s="5" t="s">
        <v>98</v>
      </c>
      <c r="J12" s="5" t="s">
        <v>122</v>
      </c>
      <c r="K12" s="5">
        <v>10</v>
      </c>
      <c r="L12" s="5">
        <v>20</v>
      </c>
      <c r="M12" s="5">
        <v>39</v>
      </c>
      <c r="N12" s="5">
        <v>20</v>
      </c>
      <c r="O12" s="5">
        <v>10</v>
      </c>
      <c r="P12" s="10">
        <f t="shared" si="0"/>
        <v>99</v>
      </c>
      <c r="Q12" s="6">
        <v>37</v>
      </c>
      <c r="R12" s="5"/>
      <c r="S12" s="11"/>
    </row>
    <row r="13" spans="1:19" ht="128.25" customHeight="1" x14ac:dyDescent="0.25">
      <c r="A13" s="5" t="s">
        <v>136</v>
      </c>
      <c r="B13" s="5" t="s">
        <v>53</v>
      </c>
      <c r="C13" s="5" t="s">
        <v>9</v>
      </c>
      <c r="D13" s="5" t="s">
        <v>114</v>
      </c>
      <c r="E13" s="5" t="s">
        <v>83</v>
      </c>
      <c r="F13" s="5" t="s">
        <v>85</v>
      </c>
      <c r="G13" s="5" t="s">
        <v>109</v>
      </c>
      <c r="H13" s="5" t="s">
        <v>104</v>
      </c>
      <c r="I13" s="5" t="s">
        <v>99</v>
      </c>
      <c r="J13" s="5" t="s">
        <v>122</v>
      </c>
      <c r="K13" s="5">
        <v>6</v>
      </c>
      <c r="L13" s="5">
        <v>12</v>
      </c>
      <c r="M13" s="5">
        <v>24</v>
      </c>
      <c r="N13" s="5">
        <v>12</v>
      </c>
      <c r="O13" s="5">
        <v>6</v>
      </c>
      <c r="P13" s="10">
        <f t="shared" si="0"/>
        <v>60</v>
      </c>
      <c r="Q13" s="6">
        <v>39</v>
      </c>
      <c r="R13" s="5"/>
      <c r="S13" s="11"/>
    </row>
    <row r="14" spans="1:19" ht="135.75" customHeight="1" x14ac:dyDescent="0.25">
      <c r="A14" s="5" t="s">
        <v>137</v>
      </c>
      <c r="B14" s="5" t="s">
        <v>55</v>
      </c>
      <c r="C14" s="5" t="s">
        <v>9</v>
      </c>
      <c r="D14" s="5" t="s">
        <v>91</v>
      </c>
      <c r="E14" s="5" t="s">
        <v>83</v>
      </c>
      <c r="F14" s="5" t="s">
        <v>85</v>
      </c>
      <c r="G14" s="5" t="s">
        <v>109</v>
      </c>
      <c r="H14" s="5" t="s">
        <v>104</v>
      </c>
      <c r="I14" s="5" t="s">
        <v>99</v>
      </c>
      <c r="J14" s="5" t="s">
        <v>122</v>
      </c>
      <c r="K14" s="5">
        <v>6</v>
      </c>
      <c r="L14" s="5">
        <v>12</v>
      </c>
      <c r="M14" s="5">
        <v>24</v>
      </c>
      <c r="N14" s="5">
        <v>12</v>
      </c>
      <c r="O14" s="5">
        <v>6</v>
      </c>
      <c r="P14" s="10">
        <f t="shared" si="0"/>
        <v>60</v>
      </c>
      <c r="Q14" s="6">
        <v>39</v>
      </c>
      <c r="R14" s="5"/>
      <c r="S14" s="11"/>
    </row>
    <row r="15" spans="1:19" ht="127.5" customHeight="1" x14ac:dyDescent="0.25">
      <c r="A15" s="5" t="s">
        <v>138</v>
      </c>
      <c r="B15" s="5" t="s">
        <v>54</v>
      </c>
      <c r="C15" s="5" t="s">
        <v>9</v>
      </c>
      <c r="D15" s="5" t="s">
        <v>116</v>
      </c>
      <c r="E15" s="5" t="s">
        <v>83</v>
      </c>
      <c r="F15" s="5" t="s">
        <v>85</v>
      </c>
      <c r="G15" s="5" t="s">
        <v>109</v>
      </c>
      <c r="H15" s="5" t="s">
        <v>104</v>
      </c>
      <c r="I15" s="5" t="s">
        <v>99</v>
      </c>
      <c r="J15" s="5" t="s">
        <v>122</v>
      </c>
      <c r="K15" s="5">
        <v>10</v>
      </c>
      <c r="L15" s="5">
        <v>20</v>
      </c>
      <c r="M15" s="5">
        <v>40</v>
      </c>
      <c r="N15" s="5">
        <v>20</v>
      </c>
      <c r="O15" s="5">
        <v>10</v>
      </c>
      <c r="P15" s="10">
        <f t="shared" si="0"/>
        <v>100</v>
      </c>
      <c r="Q15" s="6">
        <v>39</v>
      </c>
      <c r="R15" s="5"/>
      <c r="S15" s="11"/>
    </row>
    <row r="16" spans="1:19" ht="127.5" customHeight="1" x14ac:dyDescent="0.25">
      <c r="A16" s="5" t="s">
        <v>139</v>
      </c>
      <c r="B16" s="5" t="s">
        <v>52</v>
      </c>
      <c r="C16" s="5" t="s">
        <v>9</v>
      </c>
      <c r="D16" s="5" t="s">
        <v>120</v>
      </c>
      <c r="E16" s="5" t="s">
        <v>83</v>
      </c>
      <c r="F16" s="5" t="s">
        <v>85</v>
      </c>
      <c r="G16" s="5" t="s">
        <v>109</v>
      </c>
      <c r="H16" s="5" t="s">
        <v>104</v>
      </c>
      <c r="I16" s="5" t="s">
        <v>99</v>
      </c>
      <c r="J16" s="5" t="s">
        <v>122</v>
      </c>
      <c r="K16" s="5">
        <v>6</v>
      </c>
      <c r="L16" s="5">
        <v>12</v>
      </c>
      <c r="M16" s="5">
        <v>24</v>
      </c>
      <c r="N16" s="5">
        <v>12</v>
      </c>
      <c r="O16" s="5">
        <v>5</v>
      </c>
      <c r="P16" s="10">
        <f t="shared" si="0"/>
        <v>59</v>
      </c>
      <c r="Q16" s="6">
        <v>39</v>
      </c>
      <c r="R16" s="5"/>
      <c r="S16" s="11"/>
    </row>
    <row r="17" spans="1:19" ht="127.5" customHeight="1" x14ac:dyDescent="0.25">
      <c r="A17" s="5" t="s">
        <v>140</v>
      </c>
      <c r="B17" s="5" t="s">
        <v>8</v>
      </c>
      <c r="C17" s="5" t="s">
        <v>9</v>
      </c>
      <c r="D17" s="5" t="s">
        <v>91</v>
      </c>
      <c r="E17" s="5" t="s">
        <v>83</v>
      </c>
      <c r="F17" s="5" t="s">
        <v>85</v>
      </c>
      <c r="G17" s="5" t="s">
        <v>108</v>
      </c>
      <c r="H17" s="5" t="s">
        <v>103</v>
      </c>
      <c r="I17" s="5" t="s">
        <v>98</v>
      </c>
      <c r="J17" s="5" t="s">
        <v>122</v>
      </c>
      <c r="K17" s="5">
        <v>18</v>
      </c>
      <c r="L17" s="5">
        <v>36</v>
      </c>
      <c r="M17" s="5">
        <v>72</v>
      </c>
      <c r="N17" s="5">
        <v>36</v>
      </c>
      <c r="O17" s="5">
        <v>18</v>
      </c>
      <c r="P17" s="10">
        <f t="shared" si="0"/>
        <v>180</v>
      </c>
      <c r="Q17" s="6">
        <v>30.2</v>
      </c>
      <c r="R17" s="5"/>
      <c r="S17" s="11"/>
    </row>
    <row r="18" spans="1:19" ht="127.5" customHeight="1" x14ac:dyDescent="0.25">
      <c r="A18" s="5" t="s">
        <v>141</v>
      </c>
      <c r="B18" s="5" t="s">
        <v>64</v>
      </c>
      <c r="C18" s="5" t="s">
        <v>9</v>
      </c>
      <c r="D18" s="5" t="s">
        <v>114</v>
      </c>
      <c r="E18" s="5" t="s">
        <v>83</v>
      </c>
      <c r="F18" s="5" t="s">
        <v>85</v>
      </c>
      <c r="G18" s="5" t="s">
        <v>108</v>
      </c>
      <c r="H18" s="5" t="s">
        <v>103</v>
      </c>
      <c r="I18" s="5" t="s">
        <v>98</v>
      </c>
      <c r="J18" s="5" t="s">
        <v>122</v>
      </c>
      <c r="K18" s="5">
        <v>18</v>
      </c>
      <c r="L18" s="5">
        <v>36</v>
      </c>
      <c r="M18" s="5">
        <v>72</v>
      </c>
      <c r="N18" s="5">
        <v>36</v>
      </c>
      <c r="O18" s="5">
        <v>18</v>
      </c>
      <c r="P18" s="10">
        <f t="shared" si="0"/>
        <v>180</v>
      </c>
      <c r="Q18" s="6">
        <v>30.2</v>
      </c>
      <c r="R18" s="5"/>
      <c r="S18" s="11"/>
    </row>
    <row r="19" spans="1:19" ht="127.5" customHeight="1" x14ac:dyDescent="0.25">
      <c r="A19" s="5" t="s">
        <v>142</v>
      </c>
      <c r="B19" s="5" t="s">
        <v>60</v>
      </c>
      <c r="C19" s="5" t="s">
        <v>9</v>
      </c>
      <c r="D19" s="5" t="s">
        <v>92</v>
      </c>
      <c r="E19" s="5" t="s">
        <v>83</v>
      </c>
      <c r="F19" s="5" t="s">
        <v>85</v>
      </c>
      <c r="G19" s="5" t="s">
        <v>108</v>
      </c>
      <c r="H19" s="5" t="s">
        <v>103</v>
      </c>
      <c r="I19" s="5" t="s">
        <v>98</v>
      </c>
      <c r="J19" s="5" t="s">
        <v>122</v>
      </c>
      <c r="K19" s="5">
        <v>12</v>
      </c>
      <c r="L19" s="5">
        <v>24</v>
      </c>
      <c r="M19" s="5">
        <v>48</v>
      </c>
      <c r="N19" s="5">
        <v>24</v>
      </c>
      <c r="O19" s="5">
        <v>12</v>
      </c>
      <c r="P19" s="10">
        <f t="shared" si="0"/>
        <v>120</v>
      </c>
      <c r="Q19" s="6">
        <v>30.2</v>
      </c>
      <c r="R19" s="5"/>
      <c r="S19" s="11"/>
    </row>
    <row r="20" spans="1:19" ht="127.5" customHeight="1" x14ac:dyDescent="0.25">
      <c r="A20" s="5" t="s">
        <v>143</v>
      </c>
      <c r="B20" s="5" t="s">
        <v>29</v>
      </c>
      <c r="C20" s="5" t="s">
        <v>9</v>
      </c>
      <c r="D20" s="5" t="s">
        <v>91</v>
      </c>
      <c r="E20" s="5" t="s">
        <v>83</v>
      </c>
      <c r="F20" s="5" t="s">
        <v>85</v>
      </c>
      <c r="G20" s="5" t="s">
        <v>107</v>
      </c>
      <c r="H20" s="5" t="s">
        <v>105</v>
      </c>
      <c r="I20" s="5" t="s">
        <v>87</v>
      </c>
      <c r="J20" s="5" t="s">
        <v>122</v>
      </c>
      <c r="K20" s="5">
        <v>11</v>
      </c>
      <c r="L20" s="5">
        <v>24</v>
      </c>
      <c r="M20" s="5">
        <v>48</v>
      </c>
      <c r="N20" s="5">
        <v>24</v>
      </c>
      <c r="O20" s="5">
        <v>12</v>
      </c>
      <c r="P20" s="10">
        <f t="shared" si="0"/>
        <v>119</v>
      </c>
      <c r="Q20" s="6">
        <v>30.2</v>
      </c>
      <c r="R20" s="5"/>
      <c r="S20" s="11"/>
    </row>
    <row r="21" spans="1:19" ht="127.5" customHeight="1" x14ac:dyDescent="0.25">
      <c r="A21" s="5" t="s">
        <v>144</v>
      </c>
      <c r="B21" s="5" t="s">
        <v>21</v>
      </c>
      <c r="C21" s="5" t="s">
        <v>9</v>
      </c>
      <c r="D21" s="5" t="s">
        <v>114</v>
      </c>
      <c r="E21" s="5" t="s">
        <v>83</v>
      </c>
      <c r="F21" s="5" t="s">
        <v>85</v>
      </c>
      <c r="G21" s="5" t="s">
        <v>107</v>
      </c>
      <c r="H21" s="5" t="s">
        <v>105</v>
      </c>
      <c r="I21" s="5" t="s">
        <v>87</v>
      </c>
      <c r="J21" s="5" t="s">
        <v>122</v>
      </c>
      <c r="K21" s="5">
        <v>6</v>
      </c>
      <c r="L21" s="5">
        <v>12</v>
      </c>
      <c r="M21" s="5">
        <v>24</v>
      </c>
      <c r="N21" s="5">
        <v>12</v>
      </c>
      <c r="O21" s="5">
        <v>6</v>
      </c>
      <c r="P21" s="10">
        <f t="shared" si="0"/>
        <v>60</v>
      </c>
      <c r="Q21" s="6">
        <v>30.2</v>
      </c>
      <c r="R21" s="5"/>
      <c r="S21" s="11"/>
    </row>
    <row r="22" spans="1:19" ht="127.5" customHeight="1" x14ac:dyDescent="0.25">
      <c r="A22" s="5" t="s">
        <v>145</v>
      </c>
      <c r="B22" s="5" t="s">
        <v>45</v>
      </c>
      <c r="C22" s="5" t="s">
        <v>9</v>
      </c>
      <c r="D22" s="5" t="s">
        <v>116</v>
      </c>
      <c r="E22" s="5" t="s">
        <v>83</v>
      </c>
      <c r="F22" s="5" t="s">
        <v>85</v>
      </c>
      <c r="G22" s="5" t="s">
        <v>107</v>
      </c>
      <c r="H22" s="5" t="s">
        <v>105</v>
      </c>
      <c r="I22" s="5" t="s">
        <v>87</v>
      </c>
      <c r="J22" s="5" t="s">
        <v>122</v>
      </c>
      <c r="K22" s="5">
        <v>10</v>
      </c>
      <c r="L22" s="5">
        <v>20</v>
      </c>
      <c r="M22" s="5">
        <v>40</v>
      </c>
      <c r="N22" s="5">
        <v>20</v>
      </c>
      <c r="O22" s="5">
        <v>10</v>
      </c>
      <c r="P22" s="10">
        <f t="shared" si="0"/>
        <v>100</v>
      </c>
      <c r="Q22" s="6">
        <v>30.2</v>
      </c>
      <c r="R22" s="5"/>
      <c r="S22" s="11"/>
    </row>
    <row r="23" spans="1:19" ht="127.5" customHeight="1" x14ac:dyDescent="0.25">
      <c r="A23" s="5" t="s">
        <v>146</v>
      </c>
      <c r="B23" s="5" t="s">
        <v>44</v>
      </c>
      <c r="C23" s="5" t="s">
        <v>9</v>
      </c>
      <c r="D23" s="5" t="s">
        <v>121</v>
      </c>
      <c r="E23" s="5" t="s">
        <v>83</v>
      </c>
      <c r="F23" s="5" t="s">
        <v>85</v>
      </c>
      <c r="G23" s="5" t="s">
        <v>107</v>
      </c>
      <c r="H23" s="5" t="s">
        <v>105</v>
      </c>
      <c r="I23" s="5" t="s">
        <v>87</v>
      </c>
      <c r="J23" s="5" t="s">
        <v>122</v>
      </c>
      <c r="K23" s="5">
        <v>4</v>
      </c>
      <c r="L23" s="5">
        <v>8</v>
      </c>
      <c r="M23" s="5">
        <v>16</v>
      </c>
      <c r="N23" s="5">
        <v>8</v>
      </c>
      <c r="O23" s="5">
        <v>4</v>
      </c>
      <c r="P23" s="10">
        <f t="shared" si="0"/>
        <v>40</v>
      </c>
      <c r="Q23" s="6">
        <v>30.2</v>
      </c>
      <c r="R23" s="5"/>
      <c r="S23" s="11"/>
    </row>
    <row r="24" spans="1:19" ht="127.5" customHeight="1" x14ac:dyDescent="0.25">
      <c r="A24" s="5" t="s">
        <v>147</v>
      </c>
      <c r="B24" s="5" t="s">
        <v>41</v>
      </c>
      <c r="C24" s="5" t="s">
        <v>9</v>
      </c>
      <c r="D24" s="5" t="s">
        <v>93</v>
      </c>
      <c r="E24" s="5" t="s">
        <v>83</v>
      </c>
      <c r="F24" s="5" t="s">
        <v>85</v>
      </c>
      <c r="G24" s="5" t="s">
        <v>107</v>
      </c>
      <c r="H24" s="5" t="s">
        <v>105</v>
      </c>
      <c r="I24" s="5" t="s">
        <v>87</v>
      </c>
      <c r="J24" s="5" t="s">
        <v>122</v>
      </c>
      <c r="K24" s="5">
        <v>10</v>
      </c>
      <c r="L24" s="5">
        <v>20</v>
      </c>
      <c r="M24" s="5">
        <v>40</v>
      </c>
      <c r="N24" s="5">
        <v>20</v>
      </c>
      <c r="O24" s="5">
        <v>10</v>
      </c>
      <c r="P24" s="10">
        <f t="shared" si="0"/>
        <v>100</v>
      </c>
      <c r="Q24" s="6">
        <v>30.2</v>
      </c>
      <c r="R24" s="5"/>
      <c r="S24" s="11"/>
    </row>
    <row r="25" spans="1:19" ht="129.75" customHeight="1" x14ac:dyDescent="0.25">
      <c r="A25" s="5" t="s">
        <v>148</v>
      </c>
      <c r="B25" s="5" t="s">
        <v>61</v>
      </c>
      <c r="C25" s="5" t="s">
        <v>9</v>
      </c>
      <c r="D25" s="5" t="s">
        <v>91</v>
      </c>
      <c r="E25" s="5" t="s">
        <v>83</v>
      </c>
      <c r="F25" s="5" t="s">
        <v>85</v>
      </c>
      <c r="G25" s="5" t="s">
        <v>88</v>
      </c>
      <c r="H25" s="5" t="s">
        <v>105</v>
      </c>
      <c r="I25" s="5" t="s">
        <v>87</v>
      </c>
      <c r="J25" s="5" t="s">
        <v>122</v>
      </c>
      <c r="K25" s="5">
        <v>18</v>
      </c>
      <c r="L25" s="5">
        <v>36</v>
      </c>
      <c r="M25" s="5">
        <v>72</v>
      </c>
      <c r="N25" s="5">
        <v>36</v>
      </c>
      <c r="O25" s="5">
        <v>18</v>
      </c>
      <c r="P25" s="10">
        <f t="shared" si="0"/>
        <v>180</v>
      </c>
      <c r="Q25" s="6">
        <v>30.2</v>
      </c>
      <c r="R25" s="5"/>
      <c r="S25" s="11"/>
    </row>
    <row r="26" spans="1:19" ht="127.5" customHeight="1" x14ac:dyDescent="0.25">
      <c r="A26" s="5" t="s">
        <v>149</v>
      </c>
      <c r="B26" s="5" t="s">
        <v>62</v>
      </c>
      <c r="C26" s="5" t="s">
        <v>9</v>
      </c>
      <c r="D26" s="5" t="s">
        <v>114</v>
      </c>
      <c r="E26" s="5" t="s">
        <v>83</v>
      </c>
      <c r="F26" s="5" t="s">
        <v>85</v>
      </c>
      <c r="G26" s="5" t="s">
        <v>88</v>
      </c>
      <c r="H26" s="5" t="s">
        <v>105</v>
      </c>
      <c r="I26" s="5" t="s">
        <v>87</v>
      </c>
      <c r="J26" s="5" t="s">
        <v>122</v>
      </c>
      <c r="K26" s="5">
        <v>18</v>
      </c>
      <c r="L26" s="5">
        <v>36</v>
      </c>
      <c r="M26" s="5">
        <v>72</v>
      </c>
      <c r="N26" s="5">
        <v>36</v>
      </c>
      <c r="O26" s="5">
        <v>18</v>
      </c>
      <c r="P26" s="10">
        <f t="shared" si="0"/>
        <v>180</v>
      </c>
      <c r="Q26" s="6">
        <v>30.2</v>
      </c>
      <c r="R26" s="5"/>
      <c r="S26" s="11"/>
    </row>
    <row r="27" spans="1:19" ht="127.5" customHeight="1" x14ac:dyDescent="0.25">
      <c r="A27" s="5" t="s">
        <v>150</v>
      </c>
      <c r="B27" s="5" t="s">
        <v>63</v>
      </c>
      <c r="C27" s="5" t="s">
        <v>9</v>
      </c>
      <c r="D27" s="5" t="s">
        <v>113</v>
      </c>
      <c r="E27" s="5" t="s">
        <v>83</v>
      </c>
      <c r="F27" s="5" t="s">
        <v>85</v>
      </c>
      <c r="G27" s="5" t="s">
        <v>88</v>
      </c>
      <c r="H27" s="5" t="s">
        <v>105</v>
      </c>
      <c r="I27" s="5" t="s">
        <v>87</v>
      </c>
      <c r="J27" s="5" t="s">
        <v>122</v>
      </c>
      <c r="K27" s="5">
        <v>18</v>
      </c>
      <c r="L27" s="5">
        <v>36</v>
      </c>
      <c r="M27" s="5">
        <v>72</v>
      </c>
      <c r="N27" s="5">
        <v>36</v>
      </c>
      <c r="O27" s="5">
        <v>18</v>
      </c>
      <c r="P27" s="10">
        <f t="shared" si="0"/>
        <v>180</v>
      </c>
      <c r="Q27" s="6">
        <v>30.2</v>
      </c>
      <c r="R27" s="5"/>
      <c r="S27" s="11"/>
    </row>
    <row r="28" spans="1:19" ht="127.5" customHeight="1" x14ac:dyDescent="0.25">
      <c r="A28" s="5" t="s">
        <v>151</v>
      </c>
      <c r="B28" s="5" t="s">
        <v>38</v>
      </c>
      <c r="C28" s="5" t="s">
        <v>9</v>
      </c>
      <c r="D28" s="5" t="s">
        <v>91</v>
      </c>
      <c r="E28" s="5" t="s">
        <v>83</v>
      </c>
      <c r="F28" s="5" t="s">
        <v>85</v>
      </c>
      <c r="G28" s="5" t="s">
        <v>88</v>
      </c>
      <c r="H28" s="5" t="s">
        <v>103</v>
      </c>
      <c r="I28" s="5" t="s">
        <v>98</v>
      </c>
      <c r="J28" s="5" t="s">
        <v>122</v>
      </c>
      <c r="K28" s="5">
        <v>40</v>
      </c>
      <c r="L28" s="5">
        <v>60</v>
      </c>
      <c r="M28" s="5">
        <v>100</v>
      </c>
      <c r="N28" s="5">
        <v>60</v>
      </c>
      <c r="O28" s="5">
        <v>40</v>
      </c>
      <c r="P28" s="10">
        <f t="shared" si="0"/>
        <v>300</v>
      </c>
      <c r="Q28" s="6">
        <v>35</v>
      </c>
      <c r="R28" s="5"/>
      <c r="S28" s="11"/>
    </row>
    <row r="29" spans="1:19" ht="127.5" customHeight="1" x14ac:dyDescent="0.25">
      <c r="A29" s="5" t="s">
        <v>152</v>
      </c>
      <c r="B29" s="5" t="s">
        <v>46</v>
      </c>
      <c r="C29" s="5" t="s">
        <v>9</v>
      </c>
      <c r="D29" s="5" t="s">
        <v>118</v>
      </c>
      <c r="E29" s="5" t="s">
        <v>83</v>
      </c>
      <c r="F29" s="5" t="s">
        <v>85</v>
      </c>
      <c r="G29" s="5" t="s">
        <v>88</v>
      </c>
      <c r="H29" s="5" t="s">
        <v>103</v>
      </c>
      <c r="I29" s="5" t="s">
        <v>98</v>
      </c>
      <c r="J29" s="5" t="s">
        <v>122</v>
      </c>
      <c r="K29" s="5">
        <v>10</v>
      </c>
      <c r="L29" s="5">
        <v>20</v>
      </c>
      <c r="M29" s="5">
        <v>40</v>
      </c>
      <c r="N29" s="5">
        <v>20</v>
      </c>
      <c r="O29" s="5">
        <v>10</v>
      </c>
      <c r="P29" s="10">
        <f t="shared" si="0"/>
        <v>100</v>
      </c>
      <c r="Q29" s="6">
        <v>35</v>
      </c>
      <c r="R29" s="5"/>
      <c r="S29" s="11"/>
    </row>
    <row r="30" spans="1:19" ht="127.5" customHeight="1" x14ac:dyDescent="0.25">
      <c r="A30" s="5" t="s">
        <v>153</v>
      </c>
      <c r="B30" s="5" t="s">
        <v>32</v>
      </c>
      <c r="C30" s="5" t="s">
        <v>9</v>
      </c>
      <c r="D30" s="5" t="s">
        <v>119</v>
      </c>
      <c r="E30" s="5" t="s">
        <v>83</v>
      </c>
      <c r="F30" s="5" t="s">
        <v>85</v>
      </c>
      <c r="G30" s="5" t="s">
        <v>88</v>
      </c>
      <c r="H30" s="5" t="s">
        <v>103</v>
      </c>
      <c r="I30" s="5" t="s">
        <v>98</v>
      </c>
      <c r="J30" s="5" t="s">
        <v>122</v>
      </c>
      <c r="K30" s="5">
        <v>20</v>
      </c>
      <c r="L30" s="5">
        <v>40</v>
      </c>
      <c r="M30" s="5">
        <v>80</v>
      </c>
      <c r="N30" s="5">
        <v>40</v>
      </c>
      <c r="O30" s="5">
        <v>20</v>
      </c>
      <c r="P30" s="10">
        <f t="shared" si="0"/>
        <v>200</v>
      </c>
      <c r="Q30" s="6">
        <v>35</v>
      </c>
      <c r="R30" s="5"/>
      <c r="S30" s="11"/>
    </row>
    <row r="31" spans="1:19" ht="127.5" customHeight="1" x14ac:dyDescent="0.25">
      <c r="A31" s="5" t="s">
        <v>154</v>
      </c>
      <c r="B31" s="5" t="s">
        <v>49</v>
      </c>
      <c r="C31" s="5" t="s">
        <v>9</v>
      </c>
      <c r="D31" s="5" t="s">
        <v>114</v>
      </c>
      <c r="E31" s="5" t="s">
        <v>83</v>
      </c>
      <c r="F31" s="5" t="s">
        <v>85</v>
      </c>
      <c r="G31" s="5" t="s">
        <v>88</v>
      </c>
      <c r="H31" s="5" t="s">
        <v>103</v>
      </c>
      <c r="I31" s="5" t="s">
        <v>98</v>
      </c>
      <c r="J31" s="5" t="s">
        <v>122</v>
      </c>
      <c r="K31" s="5">
        <v>14</v>
      </c>
      <c r="L31" s="5">
        <v>28</v>
      </c>
      <c r="M31" s="5">
        <v>56</v>
      </c>
      <c r="N31" s="5">
        <v>28</v>
      </c>
      <c r="O31" s="5">
        <v>14</v>
      </c>
      <c r="P31" s="10">
        <f t="shared" si="0"/>
        <v>140</v>
      </c>
      <c r="Q31" s="6">
        <v>35</v>
      </c>
      <c r="R31" s="5"/>
      <c r="S31" s="11"/>
    </row>
    <row r="32" spans="1:19" ht="127.5" customHeight="1" x14ac:dyDescent="0.25">
      <c r="A32" s="5" t="s">
        <v>155</v>
      </c>
      <c r="B32" s="5" t="s">
        <v>35</v>
      </c>
      <c r="C32" s="5" t="s">
        <v>2</v>
      </c>
      <c r="D32" s="5" t="s">
        <v>91</v>
      </c>
      <c r="E32" s="5" t="s">
        <v>83</v>
      </c>
      <c r="F32" s="5" t="s">
        <v>85</v>
      </c>
      <c r="G32" s="5" t="s">
        <v>107</v>
      </c>
      <c r="H32" s="5" t="s">
        <v>103</v>
      </c>
      <c r="I32" s="5" t="s">
        <v>98</v>
      </c>
      <c r="J32" s="5" t="s">
        <v>123</v>
      </c>
      <c r="K32" s="5">
        <v>18</v>
      </c>
      <c r="L32" s="5">
        <v>36</v>
      </c>
      <c r="M32" s="5">
        <v>72</v>
      </c>
      <c r="N32" s="5">
        <v>36</v>
      </c>
      <c r="O32" s="5">
        <v>18</v>
      </c>
      <c r="P32" s="10">
        <f t="shared" si="0"/>
        <v>180</v>
      </c>
      <c r="Q32" s="6">
        <v>26</v>
      </c>
      <c r="R32" s="5"/>
      <c r="S32" s="11"/>
    </row>
    <row r="33" spans="1:19" ht="127.5" customHeight="1" x14ac:dyDescent="0.25">
      <c r="A33" s="5" t="s">
        <v>156</v>
      </c>
      <c r="B33" s="5" t="s">
        <v>74</v>
      </c>
      <c r="C33" s="5" t="s">
        <v>2</v>
      </c>
      <c r="D33" s="5" t="s">
        <v>112</v>
      </c>
      <c r="E33" s="5" t="s">
        <v>83</v>
      </c>
      <c r="F33" s="5" t="s">
        <v>85</v>
      </c>
      <c r="G33" s="5" t="s">
        <v>107</v>
      </c>
      <c r="H33" s="5" t="s">
        <v>103</v>
      </c>
      <c r="I33" s="5" t="s">
        <v>98</v>
      </c>
      <c r="J33" s="5" t="s">
        <v>123</v>
      </c>
      <c r="K33" s="5">
        <v>12</v>
      </c>
      <c r="L33" s="5">
        <v>24</v>
      </c>
      <c r="M33" s="5">
        <v>48</v>
      </c>
      <c r="N33" s="5">
        <v>24</v>
      </c>
      <c r="O33" s="5">
        <v>12</v>
      </c>
      <c r="P33" s="10">
        <f t="shared" si="0"/>
        <v>120</v>
      </c>
      <c r="Q33" s="6">
        <v>26</v>
      </c>
      <c r="R33" s="5"/>
      <c r="S33" s="11"/>
    </row>
    <row r="34" spans="1:19" ht="127.5" customHeight="1" x14ac:dyDescent="0.25">
      <c r="A34" s="5" t="s">
        <v>157</v>
      </c>
      <c r="B34" s="5" t="s">
        <v>68</v>
      </c>
      <c r="C34" s="5" t="s">
        <v>2</v>
      </c>
      <c r="D34" s="5" t="s">
        <v>113</v>
      </c>
      <c r="E34" s="5" t="s">
        <v>83</v>
      </c>
      <c r="F34" s="5" t="s">
        <v>85</v>
      </c>
      <c r="G34" s="5" t="s">
        <v>107</v>
      </c>
      <c r="H34" s="5" t="s">
        <v>103</v>
      </c>
      <c r="I34" s="5" t="s">
        <v>98</v>
      </c>
      <c r="J34" s="5" t="s">
        <v>123</v>
      </c>
      <c r="K34" s="5">
        <v>24</v>
      </c>
      <c r="L34" s="5">
        <v>48</v>
      </c>
      <c r="M34" s="5">
        <v>96</v>
      </c>
      <c r="N34" s="5">
        <v>48</v>
      </c>
      <c r="O34" s="5">
        <v>24</v>
      </c>
      <c r="P34" s="10">
        <f t="shared" si="0"/>
        <v>240</v>
      </c>
      <c r="Q34" s="6">
        <v>26</v>
      </c>
      <c r="R34" s="5"/>
      <c r="S34" s="11"/>
    </row>
    <row r="35" spans="1:19" ht="127.5" customHeight="1" x14ac:dyDescent="0.25">
      <c r="A35" s="5" t="s">
        <v>158</v>
      </c>
      <c r="B35" s="5" t="s">
        <v>75</v>
      </c>
      <c r="C35" s="5" t="s">
        <v>2</v>
      </c>
      <c r="D35" s="5" t="s">
        <v>114</v>
      </c>
      <c r="E35" s="5" t="s">
        <v>83</v>
      </c>
      <c r="F35" s="5" t="s">
        <v>85</v>
      </c>
      <c r="G35" s="5" t="s">
        <v>107</v>
      </c>
      <c r="H35" s="5" t="s">
        <v>103</v>
      </c>
      <c r="I35" s="5" t="s">
        <v>98</v>
      </c>
      <c r="J35" s="5" t="s">
        <v>123</v>
      </c>
      <c r="K35" s="5">
        <v>20</v>
      </c>
      <c r="L35" s="5">
        <v>40</v>
      </c>
      <c r="M35" s="5">
        <v>80</v>
      </c>
      <c r="N35" s="5">
        <v>39</v>
      </c>
      <c r="O35" s="5">
        <v>20</v>
      </c>
      <c r="P35" s="10">
        <f t="shared" si="0"/>
        <v>199</v>
      </c>
      <c r="Q35" s="6">
        <v>26</v>
      </c>
      <c r="R35" s="5"/>
      <c r="S35" s="11"/>
    </row>
    <row r="36" spans="1:19" ht="127.5" customHeight="1" x14ac:dyDescent="0.25">
      <c r="A36" s="5" t="s">
        <v>159</v>
      </c>
      <c r="B36" s="5" t="s">
        <v>72</v>
      </c>
      <c r="C36" s="5" t="s">
        <v>2</v>
      </c>
      <c r="D36" s="5" t="s">
        <v>91</v>
      </c>
      <c r="E36" s="5" t="s">
        <v>83</v>
      </c>
      <c r="F36" s="5" t="s">
        <v>85</v>
      </c>
      <c r="G36" s="5" t="s">
        <v>107</v>
      </c>
      <c r="H36" s="5" t="s">
        <v>103</v>
      </c>
      <c r="I36" s="5" t="s">
        <v>98</v>
      </c>
      <c r="J36" s="5" t="s">
        <v>123</v>
      </c>
      <c r="K36" s="5">
        <v>14</v>
      </c>
      <c r="L36" s="5">
        <v>28</v>
      </c>
      <c r="M36" s="5">
        <v>56</v>
      </c>
      <c r="N36" s="5">
        <v>28</v>
      </c>
      <c r="O36" s="5">
        <v>14</v>
      </c>
      <c r="P36" s="10">
        <f t="shared" si="0"/>
        <v>140</v>
      </c>
      <c r="Q36" s="6">
        <v>30</v>
      </c>
      <c r="R36" s="5"/>
      <c r="S36" s="11"/>
    </row>
    <row r="37" spans="1:19" ht="127.5" customHeight="1" x14ac:dyDescent="0.25">
      <c r="A37" s="5" t="s">
        <v>160</v>
      </c>
      <c r="B37" s="5" t="s">
        <v>69</v>
      </c>
      <c r="C37" s="5" t="s">
        <v>2</v>
      </c>
      <c r="D37" s="5" t="s">
        <v>115</v>
      </c>
      <c r="E37" s="5" t="s">
        <v>83</v>
      </c>
      <c r="F37" s="5" t="s">
        <v>85</v>
      </c>
      <c r="G37" s="5" t="s">
        <v>107</v>
      </c>
      <c r="H37" s="5" t="s">
        <v>103</v>
      </c>
      <c r="I37" s="5" t="s">
        <v>98</v>
      </c>
      <c r="J37" s="5" t="s">
        <v>123</v>
      </c>
      <c r="K37" s="5">
        <v>5</v>
      </c>
      <c r="L37" s="5">
        <v>12</v>
      </c>
      <c r="M37" s="5">
        <v>24</v>
      </c>
      <c r="N37" s="5">
        <v>12</v>
      </c>
      <c r="O37" s="5">
        <v>6</v>
      </c>
      <c r="P37" s="10">
        <f t="shared" si="0"/>
        <v>59</v>
      </c>
      <c r="Q37" s="6">
        <v>30</v>
      </c>
      <c r="R37" s="5"/>
      <c r="S37" s="11"/>
    </row>
    <row r="38" spans="1:19" ht="127.5" customHeight="1" x14ac:dyDescent="0.25">
      <c r="A38" s="5" t="s">
        <v>161</v>
      </c>
      <c r="B38" s="5" t="s">
        <v>33</v>
      </c>
      <c r="C38" s="5" t="s">
        <v>2</v>
      </c>
      <c r="D38" s="5" t="s">
        <v>91</v>
      </c>
      <c r="E38" s="5" t="s">
        <v>83</v>
      </c>
      <c r="F38" s="5" t="s">
        <v>85</v>
      </c>
      <c r="G38" s="5" t="s">
        <v>107</v>
      </c>
      <c r="H38" s="5" t="s">
        <v>103</v>
      </c>
      <c r="I38" s="5" t="s">
        <v>98</v>
      </c>
      <c r="J38" s="5" t="s">
        <v>123</v>
      </c>
      <c r="K38" s="5">
        <v>18</v>
      </c>
      <c r="L38" s="5">
        <v>36</v>
      </c>
      <c r="M38" s="5">
        <v>72</v>
      </c>
      <c r="N38" s="5">
        <v>36</v>
      </c>
      <c r="O38" s="5">
        <v>18</v>
      </c>
      <c r="P38" s="10">
        <f t="shared" si="0"/>
        <v>180</v>
      </c>
      <c r="Q38" s="6">
        <v>30</v>
      </c>
      <c r="R38" s="5"/>
      <c r="S38" s="11"/>
    </row>
    <row r="39" spans="1:19" ht="127.5" customHeight="1" x14ac:dyDescent="0.25">
      <c r="A39" s="5" t="s">
        <v>162</v>
      </c>
      <c r="B39" s="5" t="s">
        <v>67</v>
      </c>
      <c r="C39" s="5" t="s">
        <v>2</v>
      </c>
      <c r="D39" s="5" t="s">
        <v>90</v>
      </c>
      <c r="E39" s="5" t="s">
        <v>83</v>
      </c>
      <c r="F39" s="5" t="s">
        <v>85</v>
      </c>
      <c r="G39" s="5" t="s">
        <v>107</v>
      </c>
      <c r="H39" s="5" t="s">
        <v>103</v>
      </c>
      <c r="I39" s="5" t="s">
        <v>98</v>
      </c>
      <c r="J39" s="5" t="s">
        <v>123</v>
      </c>
      <c r="K39" s="5">
        <v>8</v>
      </c>
      <c r="L39" s="5">
        <v>16</v>
      </c>
      <c r="M39" s="5">
        <v>32</v>
      </c>
      <c r="N39" s="5">
        <v>16</v>
      </c>
      <c r="O39" s="5">
        <v>8</v>
      </c>
      <c r="P39" s="10">
        <f t="shared" si="0"/>
        <v>80</v>
      </c>
      <c r="Q39" s="6">
        <v>30</v>
      </c>
      <c r="R39" s="5"/>
      <c r="S39" s="11"/>
    </row>
    <row r="40" spans="1:19" ht="127.5" customHeight="1" x14ac:dyDescent="0.25">
      <c r="A40" s="5" t="s">
        <v>163</v>
      </c>
      <c r="B40" s="5" t="s">
        <v>73</v>
      </c>
      <c r="C40" s="5" t="s">
        <v>2</v>
      </c>
      <c r="D40" s="5" t="s">
        <v>113</v>
      </c>
      <c r="E40" s="5" t="s">
        <v>83</v>
      </c>
      <c r="F40" s="5" t="s">
        <v>85</v>
      </c>
      <c r="G40" s="5" t="s">
        <v>107</v>
      </c>
      <c r="H40" s="5" t="s">
        <v>103</v>
      </c>
      <c r="I40" s="5" t="s">
        <v>98</v>
      </c>
      <c r="J40" s="5" t="s">
        <v>123</v>
      </c>
      <c r="K40" s="5">
        <v>18</v>
      </c>
      <c r="L40" s="5">
        <v>36</v>
      </c>
      <c r="M40" s="5">
        <v>72</v>
      </c>
      <c r="N40" s="5">
        <v>35</v>
      </c>
      <c r="O40" s="5">
        <v>18</v>
      </c>
      <c r="P40" s="10">
        <f t="shared" si="0"/>
        <v>179</v>
      </c>
      <c r="Q40" s="6">
        <v>30</v>
      </c>
      <c r="R40" s="5"/>
      <c r="S40" s="11"/>
    </row>
    <row r="41" spans="1:19" ht="127.5" customHeight="1" x14ac:dyDescent="0.25">
      <c r="A41" s="5" t="s">
        <v>164</v>
      </c>
      <c r="B41" s="5" t="s">
        <v>34</v>
      </c>
      <c r="C41" s="5" t="s">
        <v>2</v>
      </c>
      <c r="D41" s="5" t="s">
        <v>114</v>
      </c>
      <c r="E41" s="5" t="s">
        <v>83</v>
      </c>
      <c r="F41" s="5" t="s">
        <v>85</v>
      </c>
      <c r="G41" s="5" t="s">
        <v>107</v>
      </c>
      <c r="H41" s="5" t="s">
        <v>103</v>
      </c>
      <c r="I41" s="5" t="s">
        <v>98</v>
      </c>
      <c r="J41" s="5" t="s">
        <v>123</v>
      </c>
      <c r="K41" s="5">
        <v>20</v>
      </c>
      <c r="L41" s="5">
        <v>40</v>
      </c>
      <c r="M41" s="5">
        <v>80</v>
      </c>
      <c r="N41" s="5">
        <v>40</v>
      </c>
      <c r="O41" s="5">
        <v>20</v>
      </c>
      <c r="P41" s="10">
        <f t="shared" si="0"/>
        <v>200</v>
      </c>
      <c r="Q41" s="6">
        <v>30</v>
      </c>
      <c r="R41" s="5"/>
      <c r="S41" s="11"/>
    </row>
    <row r="42" spans="1:19" ht="127.5" customHeight="1" x14ac:dyDescent="0.25">
      <c r="A42" s="5" t="s">
        <v>165</v>
      </c>
      <c r="B42" s="5" t="s">
        <v>70</v>
      </c>
      <c r="C42" s="5" t="s">
        <v>2</v>
      </c>
      <c r="D42" s="5" t="s">
        <v>91</v>
      </c>
      <c r="E42" s="5" t="s">
        <v>83</v>
      </c>
      <c r="F42" s="5" t="s">
        <v>85</v>
      </c>
      <c r="G42" s="5" t="s">
        <v>88</v>
      </c>
      <c r="H42" s="5" t="s">
        <v>103</v>
      </c>
      <c r="I42" s="5" t="s">
        <v>98</v>
      </c>
      <c r="J42" s="5" t="s">
        <v>123</v>
      </c>
      <c r="K42" s="5">
        <v>15</v>
      </c>
      <c r="L42" s="5">
        <v>32</v>
      </c>
      <c r="M42" s="5">
        <v>64</v>
      </c>
      <c r="N42" s="5">
        <v>32</v>
      </c>
      <c r="O42" s="5">
        <v>16</v>
      </c>
      <c r="P42" s="10">
        <f t="shared" si="0"/>
        <v>159</v>
      </c>
      <c r="Q42" s="6">
        <v>26</v>
      </c>
      <c r="R42" s="5"/>
      <c r="S42" s="11"/>
    </row>
    <row r="43" spans="1:19" ht="127.5" customHeight="1" x14ac:dyDescent="0.25">
      <c r="A43" s="5" t="s">
        <v>166</v>
      </c>
      <c r="B43" s="5" t="s">
        <v>37</v>
      </c>
      <c r="C43" s="5" t="s">
        <v>2</v>
      </c>
      <c r="D43" s="5" t="s">
        <v>116</v>
      </c>
      <c r="E43" s="5" t="s">
        <v>83</v>
      </c>
      <c r="F43" s="5" t="s">
        <v>85</v>
      </c>
      <c r="G43" s="5" t="s">
        <v>88</v>
      </c>
      <c r="H43" s="5" t="s">
        <v>103</v>
      </c>
      <c r="I43" s="5" t="s">
        <v>98</v>
      </c>
      <c r="J43" s="5" t="s">
        <v>123</v>
      </c>
      <c r="K43" s="5">
        <v>9</v>
      </c>
      <c r="L43" s="5">
        <v>20</v>
      </c>
      <c r="M43" s="5">
        <v>39</v>
      </c>
      <c r="N43" s="5">
        <v>20</v>
      </c>
      <c r="O43" s="5">
        <v>10</v>
      </c>
      <c r="P43" s="10">
        <f t="shared" si="0"/>
        <v>98</v>
      </c>
      <c r="Q43" s="6">
        <v>26</v>
      </c>
      <c r="R43" s="5"/>
      <c r="S43" s="11"/>
    </row>
    <row r="44" spans="1:19" ht="127.5" customHeight="1" x14ac:dyDescent="0.25">
      <c r="A44" s="5" t="s">
        <v>167</v>
      </c>
      <c r="B44" s="5" t="s">
        <v>66</v>
      </c>
      <c r="C44" s="5" t="s">
        <v>2</v>
      </c>
      <c r="D44" s="5" t="s">
        <v>113</v>
      </c>
      <c r="E44" s="5" t="s">
        <v>83</v>
      </c>
      <c r="F44" s="5" t="s">
        <v>85</v>
      </c>
      <c r="G44" s="5" t="s">
        <v>88</v>
      </c>
      <c r="H44" s="5" t="s">
        <v>103</v>
      </c>
      <c r="I44" s="5" t="s">
        <v>98</v>
      </c>
      <c r="J44" s="5" t="s">
        <v>123</v>
      </c>
      <c r="K44" s="5">
        <v>19</v>
      </c>
      <c r="L44" s="5">
        <v>40</v>
      </c>
      <c r="M44" s="5">
        <v>79</v>
      </c>
      <c r="N44" s="5">
        <v>39</v>
      </c>
      <c r="O44" s="5">
        <v>20</v>
      </c>
      <c r="P44" s="10">
        <f t="shared" si="0"/>
        <v>197</v>
      </c>
      <c r="Q44" s="6">
        <v>26</v>
      </c>
      <c r="R44" s="5"/>
      <c r="S44" s="11"/>
    </row>
    <row r="45" spans="1:19" ht="127.5" customHeight="1" x14ac:dyDescent="0.25">
      <c r="A45" s="5" t="s">
        <v>168</v>
      </c>
      <c r="B45" s="5" t="s">
        <v>65</v>
      </c>
      <c r="C45" s="5" t="s">
        <v>2</v>
      </c>
      <c r="D45" s="5" t="s">
        <v>117</v>
      </c>
      <c r="E45" s="5" t="s">
        <v>83</v>
      </c>
      <c r="F45" s="5" t="s">
        <v>85</v>
      </c>
      <c r="G45" s="5" t="s">
        <v>88</v>
      </c>
      <c r="H45" s="5" t="s">
        <v>103</v>
      </c>
      <c r="I45" s="5" t="s">
        <v>98</v>
      </c>
      <c r="J45" s="5" t="s">
        <v>123</v>
      </c>
      <c r="K45" s="5">
        <v>8</v>
      </c>
      <c r="L45" s="5">
        <v>16</v>
      </c>
      <c r="M45" s="5">
        <v>31</v>
      </c>
      <c r="N45" s="5">
        <v>16</v>
      </c>
      <c r="O45" s="5">
        <v>8</v>
      </c>
      <c r="P45" s="10">
        <f t="shared" si="0"/>
        <v>79</v>
      </c>
      <c r="Q45" s="6">
        <v>26</v>
      </c>
      <c r="R45" s="5"/>
      <c r="S45" s="11"/>
    </row>
    <row r="46" spans="1:19" ht="127.5" customHeight="1" x14ac:dyDescent="0.25">
      <c r="A46" s="5" t="s">
        <v>169</v>
      </c>
      <c r="B46" s="5" t="s">
        <v>71</v>
      </c>
      <c r="C46" s="5" t="s">
        <v>2</v>
      </c>
      <c r="D46" s="5" t="s">
        <v>114</v>
      </c>
      <c r="E46" s="5" t="s">
        <v>83</v>
      </c>
      <c r="F46" s="5" t="s">
        <v>85</v>
      </c>
      <c r="G46" s="5" t="s">
        <v>88</v>
      </c>
      <c r="H46" s="5" t="s">
        <v>103</v>
      </c>
      <c r="I46" s="5" t="s">
        <v>98</v>
      </c>
      <c r="J46" s="5" t="s">
        <v>123</v>
      </c>
      <c r="K46" s="5">
        <v>8</v>
      </c>
      <c r="L46" s="5">
        <v>20</v>
      </c>
      <c r="M46" s="5">
        <v>39</v>
      </c>
      <c r="N46" s="5">
        <v>20</v>
      </c>
      <c r="O46" s="5">
        <v>10</v>
      </c>
      <c r="P46" s="10">
        <f t="shared" si="0"/>
        <v>97</v>
      </c>
      <c r="Q46" s="6">
        <v>26</v>
      </c>
      <c r="R46" s="5"/>
      <c r="S46" s="11"/>
    </row>
    <row r="47" spans="1:19" ht="127.5" customHeight="1" x14ac:dyDescent="0.25">
      <c r="A47" s="5" t="s">
        <v>170</v>
      </c>
      <c r="B47" s="5" t="s">
        <v>1</v>
      </c>
      <c r="C47" s="5" t="s">
        <v>2</v>
      </c>
      <c r="D47" s="5" t="s">
        <v>91</v>
      </c>
      <c r="E47" s="5" t="s">
        <v>83</v>
      </c>
      <c r="F47" s="5" t="s">
        <v>85</v>
      </c>
      <c r="G47" s="5" t="s">
        <v>88</v>
      </c>
      <c r="H47" s="5" t="s">
        <v>106</v>
      </c>
      <c r="I47" s="5" t="s">
        <v>100</v>
      </c>
      <c r="J47" s="5" t="s">
        <v>123</v>
      </c>
      <c r="K47" s="5">
        <v>20</v>
      </c>
      <c r="L47" s="5">
        <v>40</v>
      </c>
      <c r="M47" s="5">
        <v>80</v>
      </c>
      <c r="N47" s="5">
        <v>40</v>
      </c>
      <c r="O47" s="5">
        <v>20</v>
      </c>
      <c r="P47" s="10">
        <f t="shared" si="0"/>
        <v>200</v>
      </c>
      <c r="Q47" s="6">
        <v>22.7</v>
      </c>
      <c r="R47" s="5"/>
      <c r="S47" s="11"/>
    </row>
    <row r="48" spans="1:19" ht="127.5" customHeight="1" x14ac:dyDescent="0.25">
      <c r="A48" s="5" t="s">
        <v>171</v>
      </c>
      <c r="B48" s="5" t="s">
        <v>11</v>
      </c>
      <c r="C48" s="5" t="s">
        <v>2</v>
      </c>
      <c r="D48" s="5" t="s">
        <v>114</v>
      </c>
      <c r="E48" s="5" t="s">
        <v>83</v>
      </c>
      <c r="F48" s="5" t="s">
        <v>85</v>
      </c>
      <c r="G48" s="5" t="s">
        <v>88</v>
      </c>
      <c r="H48" s="5" t="s">
        <v>106</v>
      </c>
      <c r="I48" s="5" t="s">
        <v>100</v>
      </c>
      <c r="J48" s="5" t="s">
        <v>123</v>
      </c>
      <c r="K48" s="5">
        <v>12</v>
      </c>
      <c r="L48" s="5">
        <v>18</v>
      </c>
      <c r="M48" s="5">
        <v>48</v>
      </c>
      <c r="N48" s="5">
        <v>24</v>
      </c>
      <c r="O48" s="5">
        <v>12</v>
      </c>
      <c r="P48" s="10">
        <f t="shared" si="0"/>
        <v>114</v>
      </c>
      <c r="Q48" s="6">
        <v>22.7</v>
      </c>
      <c r="R48" s="5"/>
      <c r="S48" s="11"/>
    </row>
    <row r="49" spans="1:19" ht="127.5" customHeight="1" x14ac:dyDescent="0.25">
      <c r="A49" s="5" t="s">
        <v>172</v>
      </c>
      <c r="B49" s="5" t="s">
        <v>26</v>
      </c>
      <c r="C49" s="5" t="s">
        <v>2</v>
      </c>
      <c r="D49" s="5" t="s">
        <v>113</v>
      </c>
      <c r="E49" s="5" t="s">
        <v>83</v>
      </c>
      <c r="F49" s="5" t="s">
        <v>85</v>
      </c>
      <c r="G49" s="5" t="s">
        <v>88</v>
      </c>
      <c r="H49" s="5" t="s">
        <v>106</v>
      </c>
      <c r="I49" s="5" t="s">
        <v>100</v>
      </c>
      <c r="J49" s="5" t="s">
        <v>123</v>
      </c>
      <c r="K49" s="5">
        <v>16</v>
      </c>
      <c r="L49" s="5">
        <v>32</v>
      </c>
      <c r="M49" s="5">
        <v>64</v>
      </c>
      <c r="N49" s="5">
        <v>32</v>
      </c>
      <c r="O49" s="5">
        <v>3</v>
      </c>
      <c r="P49" s="10">
        <f t="shared" si="0"/>
        <v>147</v>
      </c>
      <c r="Q49" s="6">
        <v>22.7</v>
      </c>
      <c r="R49" s="5"/>
      <c r="S49" s="11"/>
    </row>
    <row r="50" spans="1:19" ht="127.5" customHeight="1" x14ac:dyDescent="0.25">
      <c r="A50" s="5" t="s">
        <v>173</v>
      </c>
      <c r="B50" s="5" t="s">
        <v>30</v>
      </c>
      <c r="C50" s="5" t="s">
        <v>2</v>
      </c>
      <c r="D50" s="5" t="s">
        <v>91</v>
      </c>
      <c r="E50" s="5" t="s">
        <v>83</v>
      </c>
      <c r="F50" s="5" t="s">
        <v>85</v>
      </c>
      <c r="G50" s="5" t="s">
        <v>107</v>
      </c>
      <c r="H50" s="5" t="s">
        <v>105</v>
      </c>
      <c r="I50" s="5" t="s">
        <v>87</v>
      </c>
      <c r="J50" s="5" t="s">
        <v>123</v>
      </c>
      <c r="K50" s="5">
        <v>18</v>
      </c>
      <c r="L50" s="5">
        <v>36</v>
      </c>
      <c r="M50" s="5">
        <v>72</v>
      </c>
      <c r="N50" s="5">
        <v>36</v>
      </c>
      <c r="O50" s="5">
        <v>18</v>
      </c>
      <c r="P50" s="10">
        <f t="shared" si="0"/>
        <v>180</v>
      </c>
      <c r="Q50" s="6">
        <v>23.8</v>
      </c>
      <c r="R50" s="5"/>
      <c r="S50" s="11"/>
    </row>
    <row r="51" spans="1:19" ht="127.5" customHeight="1" x14ac:dyDescent="0.25">
      <c r="A51" s="5" t="s">
        <v>174</v>
      </c>
      <c r="B51" s="5" t="s">
        <v>17</v>
      </c>
      <c r="C51" s="5" t="s">
        <v>2</v>
      </c>
      <c r="D51" s="5" t="s">
        <v>114</v>
      </c>
      <c r="E51" s="5" t="s">
        <v>83</v>
      </c>
      <c r="F51" s="5" t="s">
        <v>85</v>
      </c>
      <c r="G51" s="5" t="s">
        <v>107</v>
      </c>
      <c r="H51" s="5" t="s">
        <v>105</v>
      </c>
      <c r="I51" s="5" t="s">
        <v>87</v>
      </c>
      <c r="J51" s="5" t="s">
        <v>123</v>
      </c>
      <c r="K51" s="5">
        <v>18</v>
      </c>
      <c r="L51" s="5">
        <v>36</v>
      </c>
      <c r="M51" s="5">
        <v>72</v>
      </c>
      <c r="N51" s="5">
        <v>36</v>
      </c>
      <c r="O51" s="5">
        <v>18</v>
      </c>
      <c r="P51" s="10">
        <f t="shared" si="0"/>
        <v>180</v>
      </c>
      <c r="Q51" s="6">
        <v>23.8</v>
      </c>
      <c r="R51" s="5"/>
      <c r="S51" s="11"/>
    </row>
    <row r="52" spans="1:19" ht="127.5" customHeight="1" x14ac:dyDescent="0.25">
      <c r="A52" s="5" t="s">
        <v>175</v>
      </c>
      <c r="B52" s="5" t="s">
        <v>27</v>
      </c>
      <c r="C52" s="5" t="s">
        <v>2</v>
      </c>
      <c r="D52" s="5" t="s">
        <v>94</v>
      </c>
      <c r="E52" s="5" t="s">
        <v>83</v>
      </c>
      <c r="F52" s="5" t="s">
        <v>85</v>
      </c>
      <c r="G52" s="5" t="s">
        <v>107</v>
      </c>
      <c r="H52" s="5" t="s">
        <v>105</v>
      </c>
      <c r="I52" s="5" t="s">
        <v>87</v>
      </c>
      <c r="J52" s="5" t="s">
        <v>123</v>
      </c>
      <c r="K52" s="5">
        <v>10</v>
      </c>
      <c r="L52" s="5">
        <v>20</v>
      </c>
      <c r="M52" s="5">
        <v>40</v>
      </c>
      <c r="N52" s="5">
        <v>20</v>
      </c>
      <c r="O52" s="5">
        <v>10</v>
      </c>
      <c r="P52" s="10">
        <f t="shared" si="0"/>
        <v>100</v>
      </c>
      <c r="Q52" s="6">
        <v>23.8</v>
      </c>
      <c r="R52" s="5"/>
      <c r="S52" s="11"/>
    </row>
    <row r="53" spans="1:19" ht="127.5" customHeight="1" x14ac:dyDescent="0.25">
      <c r="A53" s="5" t="s">
        <v>176</v>
      </c>
      <c r="B53" s="5" t="s">
        <v>7</v>
      </c>
      <c r="C53" s="5" t="s">
        <v>2</v>
      </c>
      <c r="D53" s="5" t="s">
        <v>92</v>
      </c>
      <c r="E53" s="5" t="s">
        <v>83</v>
      </c>
      <c r="F53" s="5" t="s">
        <v>85</v>
      </c>
      <c r="G53" s="5" t="s">
        <v>107</v>
      </c>
      <c r="H53" s="5" t="s">
        <v>105</v>
      </c>
      <c r="I53" s="5" t="s">
        <v>87</v>
      </c>
      <c r="J53" s="5" t="s">
        <v>123</v>
      </c>
      <c r="K53" s="5">
        <v>20</v>
      </c>
      <c r="L53" s="5">
        <v>40</v>
      </c>
      <c r="M53" s="5">
        <v>80</v>
      </c>
      <c r="N53" s="5">
        <v>39</v>
      </c>
      <c r="O53" s="5">
        <v>20</v>
      </c>
      <c r="P53" s="10">
        <f t="shared" si="0"/>
        <v>199</v>
      </c>
      <c r="Q53" s="6">
        <v>23.8</v>
      </c>
      <c r="R53" s="5"/>
      <c r="S53" s="11"/>
    </row>
    <row r="54" spans="1:19" ht="127.5" customHeight="1" x14ac:dyDescent="0.25">
      <c r="A54" s="5" t="s">
        <v>177</v>
      </c>
      <c r="B54" s="5" t="s">
        <v>13</v>
      </c>
      <c r="C54" s="5" t="s">
        <v>2</v>
      </c>
      <c r="D54" s="5" t="s">
        <v>95</v>
      </c>
      <c r="E54" s="5" t="s">
        <v>83</v>
      </c>
      <c r="F54" s="5" t="s">
        <v>85</v>
      </c>
      <c r="G54" s="5" t="s">
        <v>107</v>
      </c>
      <c r="H54" s="5" t="s">
        <v>105</v>
      </c>
      <c r="I54" s="5" t="s">
        <v>87</v>
      </c>
      <c r="J54" s="5" t="s">
        <v>123</v>
      </c>
      <c r="K54" s="5">
        <v>10</v>
      </c>
      <c r="L54" s="5">
        <v>20</v>
      </c>
      <c r="M54" s="5">
        <v>40</v>
      </c>
      <c r="N54" s="5">
        <v>20</v>
      </c>
      <c r="O54" s="5">
        <v>10</v>
      </c>
      <c r="P54" s="10">
        <f t="shared" si="0"/>
        <v>100</v>
      </c>
      <c r="Q54" s="6">
        <v>23.8</v>
      </c>
      <c r="R54" s="5"/>
      <c r="S54" s="11"/>
    </row>
    <row r="55" spans="1:19" ht="127.5" customHeight="1" x14ac:dyDescent="0.25">
      <c r="A55" s="5" t="s">
        <v>178</v>
      </c>
      <c r="B55" s="5" t="s">
        <v>22</v>
      </c>
      <c r="C55" s="5" t="s">
        <v>2</v>
      </c>
      <c r="D55" s="5" t="s">
        <v>91</v>
      </c>
      <c r="E55" s="5" t="s">
        <v>83</v>
      </c>
      <c r="F55" s="5" t="s">
        <v>85</v>
      </c>
      <c r="G55" s="5" t="s">
        <v>88</v>
      </c>
      <c r="H55" s="5" t="s">
        <v>105</v>
      </c>
      <c r="I55" s="5" t="s">
        <v>87</v>
      </c>
      <c r="J55" s="5" t="s">
        <v>123</v>
      </c>
      <c r="K55" s="5">
        <v>18</v>
      </c>
      <c r="L55" s="5">
        <v>36</v>
      </c>
      <c r="M55" s="5">
        <v>55</v>
      </c>
      <c r="N55" s="5">
        <v>36</v>
      </c>
      <c r="O55" s="5">
        <v>18</v>
      </c>
      <c r="P55" s="10">
        <f t="shared" si="0"/>
        <v>163</v>
      </c>
      <c r="Q55" s="6">
        <v>23.8</v>
      </c>
      <c r="R55" s="5"/>
      <c r="S55" s="11"/>
    </row>
    <row r="56" spans="1:19" ht="127.5" customHeight="1" x14ac:dyDescent="0.25">
      <c r="A56" s="5" t="s">
        <v>179</v>
      </c>
      <c r="B56" s="5" t="s">
        <v>18</v>
      </c>
      <c r="C56" s="5" t="s">
        <v>2</v>
      </c>
      <c r="D56" s="5" t="s">
        <v>114</v>
      </c>
      <c r="E56" s="5" t="s">
        <v>83</v>
      </c>
      <c r="F56" s="5" t="s">
        <v>85</v>
      </c>
      <c r="G56" s="5" t="s">
        <v>88</v>
      </c>
      <c r="H56" s="5" t="s">
        <v>105</v>
      </c>
      <c r="I56" s="5" t="s">
        <v>87</v>
      </c>
      <c r="J56" s="5" t="s">
        <v>123</v>
      </c>
      <c r="K56" s="5">
        <v>16</v>
      </c>
      <c r="L56" s="5">
        <v>32</v>
      </c>
      <c r="M56" s="5">
        <v>45</v>
      </c>
      <c r="N56" s="5">
        <v>32</v>
      </c>
      <c r="O56" s="5">
        <v>16</v>
      </c>
      <c r="P56" s="10">
        <f t="shared" si="0"/>
        <v>141</v>
      </c>
      <c r="Q56" s="6">
        <v>23.8</v>
      </c>
      <c r="R56" s="5"/>
      <c r="S56" s="11"/>
    </row>
    <row r="57" spans="1:19" ht="127.5" customHeight="1" x14ac:dyDescent="0.25">
      <c r="A57" s="5" t="s">
        <v>180</v>
      </c>
      <c r="B57" s="5" t="s">
        <v>42</v>
      </c>
      <c r="C57" s="5" t="s">
        <v>2</v>
      </c>
      <c r="D57" s="5" t="s">
        <v>94</v>
      </c>
      <c r="E57" s="5" t="s">
        <v>83</v>
      </c>
      <c r="F57" s="5" t="s">
        <v>85</v>
      </c>
      <c r="G57" s="5" t="s">
        <v>88</v>
      </c>
      <c r="H57" s="5" t="s">
        <v>105</v>
      </c>
      <c r="I57" s="5" t="s">
        <v>87</v>
      </c>
      <c r="J57" s="5" t="s">
        <v>123</v>
      </c>
      <c r="K57" s="5">
        <v>10</v>
      </c>
      <c r="L57" s="5">
        <v>20</v>
      </c>
      <c r="M57" s="5">
        <v>40</v>
      </c>
      <c r="N57" s="5">
        <v>20</v>
      </c>
      <c r="O57" s="5">
        <v>10</v>
      </c>
      <c r="P57" s="10">
        <f t="shared" si="0"/>
        <v>100</v>
      </c>
      <c r="Q57" s="6">
        <v>23.8</v>
      </c>
      <c r="R57" s="5"/>
      <c r="S57" s="11"/>
    </row>
    <row r="58" spans="1:19" ht="127.5" customHeight="1" x14ac:dyDescent="0.25">
      <c r="A58" s="5" t="s">
        <v>181</v>
      </c>
      <c r="B58" s="5" t="s">
        <v>12</v>
      </c>
      <c r="C58" s="5" t="s">
        <v>2</v>
      </c>
      <c r="D58" s="5" t="s">
        <v>92</v>
      </c>
      <c r="E58" s="5" t="s">
        <v>83</v>
      </c>
      <c r="F58" s="5" t="s">
        <v>85</v>
      </c>
      <c r="G58" s="5" t="s">
        <v>88</v>
      </c>
      <c r="H58" s="5" t="s">
        <v>105</v>
      </c>
      <c r="I58" s="5" t="s">
        <v>87</v>
      </c>
      <c r="J58" s="5" t="s">
        <v>123</v>
      </c>
      <c r="K58" s="5">
        <v>18</v>
      </c>
      <c r="L58" s="5">
        <v>36</v>
      </c>
      <c r="M58" s="5">
        <v>60</v>
      </c>
      <c r="N58" s="5">
        <v>36</v>
      </c>
      <c r="O58" s="5">
        <v>18</v>
      </c>
      <c r="P58" s="10">
        <f t="shared" si="0"/>
        <v>168</v>
      </c>
      <c r="Q58" s="6">
        <v>23.8</v>
      </c>
      <c r="R58" s="5"/>
      <c r="S58" s="11"/>
    </row>
    <row r="59" spans="1:19" ht="127.5" customHeight="1" x14ac:dyDescent="0.25">
      <c r="A59" s="5" t="s">
        <v>182</v>
      </c>
      <c r="B59" s="5" t="s">
        <v>25</v>
      </c>
      <c r="C59" s="5" t="s">
        <v>2</v>
      </c>
      <c r="D59" s="5" t="s">
        <v>95</v>
      </c>
      <c r="E59" s="5" t="s">
        <v>83</v>
      </c>
      <c r="F59" s="5" t="s">
        <v>85</v>
      </c>
      <c r="G59" s="5" t="s">
        <v>88</v>
      </c>
      <c r="H59" s="5" t="s">
        <v>105</v>
      </c>
      <c r="I59" s="5" t="s">
        <v>87</v>
      </c>
      <c r="J59" s="5" t="s">
        <v>123</v>
      </c>
      <c r="K59" s="5">
        <v>10</v>
      </c>
      <c r="L59" s="5">
        <v>20</v>
      </c>
      <c r="M59" s="5">
        <v>40</v>
      </c>
      <c r="N59" s="5">
        <v>20</v>
      </c>
      <c r="O59" s="5">
        <v>10</v>
      </c>
      <c r="P59" s="10">
        <f t="shared" si="0"/>
        <v>100</v>
      </c>
      <c r="Q59" s="6">
        <v>23.8</v>
      </c>
      <c r="R59" s="5"/>
      <c r="S59" s="11"/>
    </row>
    <row r="60" spans="1:19" ht="134.25" customHeight="1" x14ac:dyDescent="0.25">
      <c r="A60" s="5" t="s">
        <v>183</v>
      </c>
      <c r="B60" s="5" t="s">
        <v>10</v>
      </c>
      <c r="C60" s="5" t="s">
        <v>2</v>
      </c>
      <c r="D60" s="5" t="s">
        <v>91</v>
      </c>
      <c r="E60" s="5" t="s">
        <v>83</v>
      </c>
      <c r="F60" s="5" t="s">
        <v>85</v>
      </c>
      <c r="G60" s="5" t="s">
        <v>107</v>
      </c>
      <c r="H60" s="5" t="s">
        <v>105</v>
      </c>
      <c r="I60" s="5" t="s">
        <v>87</v>
      </c>
      <c r="J60" s="5" t="s">
        <v>123</v>
      </c>
      <c r="K60" s="5">
        <v>14</v>
      </c>
      <c r="L60" s="5">
        <v>28</v>
      </c>
      <c r="M60" s="5">
        <v>56</v>
      </c>
      <c r="N60" s="5">
        <v>28</v>
      </c>
      <c r="O60" s="5">
        <v>14</v>
      </c>
      <c r="P60" s="10">
        <f t="shared" si="0"/>
        <v>140</v>
      </c>
      <c r="Q60" s="6">
        <v>23.8</v>
      </c>
      <c r="R60" s="5"/>
      <c r="S60" s="11"/>
    </row>
    <row r="61" spans="1:19" ht="127.5" customHeight="1" x14ac:dyDescent="0.25">
      <c r="A61" s="5" t="s">
        <v>184</v>
      </c>
      <c r="B61" s="5" t="s">
        <v>15</v>
      </c>
      <c r="C61" s="5" t="s">
        <v>2</v>
      </c>
      <c r="D61" s="5" t="s">
        <v>114</v>
      </c>
      <c r="E61" s="5" t="s">
        <v>83</v>
      </c>
      <c r="F61" s="5" t="s">
        <v>85</v>
      </c>
      <c r="G61" s="5" t="s">
        <v>107</v>
      </c>
      <c r="H61" s="5" t="s">
        <v>105</v>
      </c>
      <c r="I61" s="5" t="s">
        <v>87</v>
      </c>
      <c r="J61" s="5" t="s">
        <v>123</v>
      </c>
      <c r="K61" s="5">
        <v>16</v>
      </c>
      <c r="L61" s="5">
        <v>31</v>
      </c>
      <c r="M61" s="5">
        <v>63</v>
      </c>
      <c r="N61" s="5">
        <v>31</v>
      </c>
      <c r="O61" s="5">
        <v>16</v>
      </c>
      <c r="P61" s="10">
        <f t="shared" si="0"/>
        <v>157</v>
      </c>
      <c r="Q61" s="6">
        <v>23.8</v>
      </c>
      <c r="R61" s="5"/>
      <c r="S61" s="11"/>
    </row>
    <row r="62" spans="1:19" ht="127.5" customHeight="1" x14ac:dyDescent="0.25">
      <c r="A62" s="5" t="s">
        <v>185</v>
      </c>
      <c r="B62" s="5" t="s">
        <v>31</v>
      </c>
      <c r="C62" s="5" t="s">
        <v>2</v>
      </c>
      <c r="D62" s="5" t="s">
        <v>94</v>
      </c>
      <c r="E62" s="5" t="s">
        <v>83</v>
      </c>
      <c r="F62" s="5" t="s">
        <v>85</v>
      </c>
      <c r="G62" s="5" t="s">
        <v>107</v>
      </c>
      <c r="H62" s="5" t="s">
        <v>105</v>
      </c>
      <c r="I62" s="5" t="s">
        <v>87</v>
      </c>
      <c r="J62" s="5" t="s">
        <v>123</v>
      </c>
      <c r="K62" s="5">
        <v>10</v>
      </c>
      <c r="L62" s="5">
        <v>20</v>
      </c>
      <c r="M62" s="5">
        <v>40</v>
      </c>
      <c r="N62" s="5">
        <v>20</v>
      </c>
      <c r="O62" s="5">
        <v>10</v>
      </c>
      <c r="P62" s="10">
        <f t="shared" si="0"/>
        <v>100</v>
      </c>
      <c r="Q62" s="6">
        <v>23.8</v>
      </c>
      <c r="R62" s="5"/>
      <c r="S62" s="11"/>
    </row>
    <row r="63" spans="1:19" ht="127.5" customHeight="1" x14ac:dyDescent="0.25">
      <c r="A63" s="5" t="s">
        <v>186</v>
      </c>
      <c r="B63" s="5" t="s">
        <v>16</v>
      </c>
      <c r="C63" s="5" t="s">
        <v>2</v>
      </c>
      <c r="D63" s="5" t="s">
        <v>113</v>
      </c>
      <c r="E63" s="5" t="s">
        <v>83</v>
      </c>
      <c r="F63" s="5" t="s">
        <v>85</v>
      </c>
      <c r="G63" s="5" t="s">
        <v>107</v>
      </c>
      <c r="H63" s="5" t="s">
        <v>105</v>
      </c>
      <c r="I63" s="5" t="s">
        <v>87</v>
      </c>
      <c r="J63" s="5" t="s">
        <v>123</v>
      </c>
      <c r="K63" s="5">
        <v>20</v>
      </c>
      <c r="L63" s="5">
        <v>40</v>
      </c>
      <c r="M63" s="5">
        <v>80</v>
      </c>
      <c r="N63" s="5">
        <v>40</v>
      </c>
      <c r="O63" s="5">
        <v>20</v>
      </c>
      <c r="P63" s="10">
        <f t="shared" si="0"/>
        <v>200</v>
      </c>
      <c r="Q63" s="6">
        <v>23.8</v>
      </c>
      <c r="R63" s="5"/>
      <c r="S63" s="11"/>
    </row>
    <row r="64" spans="1:19" ht="127.5" customHeight="1" x14ac:dyDescent="0.25">
      <c r="A64" s="5" t="s">
        <v>187</v>
      </c>
      <c r="B64" s="5" t="s">
        <v>19</v>
      </c>
      <c r="C64" s="5" t="s">
        <v>2</v>
      </c>
      <c r="D64" s="5" t="s">
        <v>91</v>
      </c>
      <c r="E64" s="5" t="s">
        <v>83</v>
      </c>
      <c r="F64" s="5" t="s">
        <v>85</v>
      </c>
      <c r="G64" s="5" t="s">
        <v>88</v>
      </c>
      <c r="H64" s="5" t="s">
        <v>105</v>
      </c>
      <c r="I64" s="5" t="s">
        <v>87</v>
      </c>
      <c r="J64" s="5" t="s">
        <v>123</v>
      </c>
      <c r="K64" s="5">
        <v>17</v>
      </c>
      <c r="L64" s="5">
        <v>36</v>
      </c>
      <c r="M64" s="5">
        <v>72</v>
      </c>
      <c r="N64" s="5">
        <v>36</v>
      </c>
      <c r="O64" s="5">
        <v>18</v>
      </c>
      <c r="P64" s="10">
        <f t="shared" si="0"/>
        <v>179</v>
      </c>
      <c r="Q64" s="6">
        <v>25.9</v>
      </c>
      <c r="R64" s="5"/>
      <c r="S64" s="11"/>
    </row>
    <row r="65" spans="1:19" ht="127.5" customHeight="1" x14ac:dyDescent="0.25">
      <c r="A65" s="5" t="s">
        <v>188</v>
      </c>
      <c r="B65" s="5" t="s">
        <v>20</v>
      </c>
      <c r="C65" s="5" t="s">
        <v>2</v>
      </c>
      <c r="D65" s="5" t="s">
        <v>114</v>
      </c>
      <c r="E65" s="5" t="s">
        <v>83</v>
      </c>
      <c r="F65" s="5" t="s">
        <v>85</v>
      </c>
      <c r="G65" s="5" t="s">
        <v>88</v>
      </c>
      <c r="H65" s="5" t="s">
        <v>105</v>
      </c>
      <c r="I65" s="5" t="s">
        <v>87</v>
      </c>
      <c r="J65" s="5" t="s">
        <v>123</v>
      </c>
      <c r="K65" s="5">
        <v>16</v>
      </c>
      <c r="L65" s="5">
        <v>32</v>
      </c>
      <c r="M65" s="5">
        <v>64</v>
      </c>
      <c r="N65" s="5">
        <v>32</v>
      </c>
      <c r="O65" s="5">
        <v>16</v>
      </c>
      <c r="P65" s="10">
        <f t="shared" si="0"/>
        <v>160</v>
      </c>
      <c r="Q65" s="6">
        <v>25.9</v>
      </c>
      <c r="R65" s="5"/>
      <c r="S65" s="11"/>
    </row>
    <row r="66" spans="1:19" ht="127.5" customHeight="1" x14ac:dyDescent="0.25">
      <c r="A66" s="5" t="s">
        <v>189</v>
      </c>
      <c r="B66" s="5" t="s">
        <v>23</v>
      </c>
      <c r="C66" s="5" t="s">
        <v>2</v>
      </c>
      <c r="D66" s="5" t="s">
        <v>96</v>
      </c>
      <c r="E66" s="5" t="s">
        <v>83</v>
      </c>
      <c r="F66" s="5" t="s">
        <v>85</v>
      </c>
      <c r="G66" s="5" t="s">
        <v>88</v>
      </c>
      <c r="H66" s="5" t="s">
        <v>105</v>
      </c>
      <c r="I66" s="5" t="s">
        <v>87</v>
      </c>
      <c r="J66" s="5" t="s">
        <v>123</v>
      </c>
      <c r="K66" s="5">
        <v>8</v>
      </c>
      <c r="L66" s="5">
        <v>16</v>
      </c>
      <c r="M66" s="5">
        <v>32</v>
      </c>
      <c r="N66" s="5">
        <v>16</v>
      </c>
      <c r="O66" s="5">
        <v>8</v>
      </c>
      <c r="P66" s="10">
        <f t="shared" si="0"/>
        <v>80</v>
      </c>
      <c r="Q66" s="6">
        <v>25.9</v>
      </c>
      <c r="R66" s="5"/>
      <c r="S66" s="11"/>
    </row>
    <row r="67" spans="1:19" ht="127.5" customHeight="1" x14ac:dyDescent="0.25">
      <c r="A67" s="5" t="s">
        <v>190</v>
      </c>
      <c r="B67" s="5" t="s">
        <v>43</v>
      </c>
      <c r="C67" s="5" t="s">
        <v>2</v>
      </c>
      <c r="D67" s="5" t="s">
        <v>92</v>
      </c>
      <c r="E67" s="5" t="s">
        <v>83</v>
      </c>
      <c r="F67" s="5" t="s">
        <v>85</v>
      </c>
      <c r="G67" s="5" t="s">
        <v>88</v>
      </c>
      <c r="H67" s="5" t="s">
        <v>105</v>
      </c>
      <c r="I67" s="5" t="s">
        <v>87</v>
      </c>
      <c r="J67" s="5" t="s">
        <v>123</v>
      </c>
      <c r="K67" s="5">
        <v>20</v>
      </c>
      <c r="L67" s="5">
        <v>40</v>
      </c>
      <c r="M67" s="5">
        <v>79</v>
      </c>
      <c r="N67" s="5">
        <v>40</v>
      </c>
      <c r="O67" s="5">
        <v>20</v>
      </c>
      <c r="P67" s="10">
        <f t="shared" si="0"/>
        <v>199</v>
      </c>
      <c r="Q67" s="6">
        <v>25.9</v>
      </c>
      <c r="R67" s="5"/>
      <c r="S67" s="11"/>
    </row>
    <row r="68" spans="1:19" ht="127.5" customHeight="1" x14ac:dyDescent="0.25">
      <c r="A68" s="5" t="s">
        <v>191</v>
      </c>
      <c r="B68" s="5" t="s">
        <v>28</v>
      </c>
      <c r="C68" s="5" t="s">
        <v>2</v>
      </c>
      <c r="D68" s="5" t="s">
        <v>91</v>
      </c>
      <c r="E68" s="5" t="s">
        <v>83</v>
      </c>
      <c r="F68" s="5" t="s">
        <v>85</v>
      </c>
      <c r="G68" s="5" t="s">
        <v>88</v>
      </c>
      <c r="H68" s="5" t="s">
        <v>106</v>
      </c>
      <c r="I68" s="5" t="s">
        <v>100</v>
      </c>
      <c r="J68" s="5" t="s">
        <v>123</v>
      </c>
      <c r="K68" s="5">
        <v>18</v>
      </c>
      <c r="L68" s="5">
        <v>35</v>
      </c>
      <c r="M68" s="5">
        <v>72</v>
      </c>
      <c r="N68" s="5">
        <v>36</v>
      </c>
      <c r="O68" s="5">
        <v>18</v>
      </c>
      <c r="P68" s="10">
        <f t="shared" si="0"/>
        <v>179</v>
      </c>
      <c r="Q68" s="6">
        <v>24.8</v>
      </c>
      <c r="R68" s="5"/>
      <c r="S68" s="11"/>
    </row>
    <row r="69" spans="1:19" ht="127.5" customHeight="1" x14ac:dyDescent="0.25">
      <c r="A69" s="5" t="s">
        <v>192</v>
      </c>
      <c r="B69" s="5" t="s">
        <v>39</v>
      </c>
      <c r="C69" s="5" t="s">
        <v>2</v>
      </c>
      <c r="D69" s="5" t="s">
        <v>114</v>
      </c>
      <c r="E69" s="5" t="s">
        <v>83</v>
      </c>
      <c r="F69" s="5" t="s">
        <v>85</v>
      </c>
      <c r="G69" s="5" t="s">
        <v>88</v>
      </c>
      <c r="H69" s="5" t="s">
        <v>106</v>
      </c>
      <c r="I69" s="5" t="s">
        <v>100</v>
      </c>
      <c r="J69" s="5" t="s">
        <v>123</v>
      </c>
      <c r="K69" s="5">
        <v>18</v>
      </c>
      <c r="L69" s="5">
        <v>35</v>
      </c>
      <c r="M69" s="5">
        <v>72</v>
      </c>
      <c r="N69" s="5">
        <v>36</v>
      </c>
      <c r="O69" s="5">
        <v>18</v>
      </c>
      <c r="P69" s="10">
        <f t="shared" ref="P69:P74" si="1">SUM(K69:O69)</f>
        <v>179</v>
      </c>
      <c r="Q69" s="6">
        <v>24.8</v>
      </c>
      <c r="R69" s="5"/>
      <c r="S69" s="11"/>
    </row>
    <row r="70" spans="1:19" ht="127.5" customHeight="1" x14ac:dyDescent="0.25">
      <c r="A70" s="5" t="s">
        <v>193</v>
      </c>
      <c r="B70" s="5" t="s">
        <v>14</v>
      </c>
      <c r="C70" s="5" t="s">
        <v>2</v>
      </c>
      <c r="D70" s="5" t="s">
        <v>94</v>
      </c>
      <c r="E70" s="5" t="s">
        <v>83</v>
      </c>
      <c r="F70" s="5" t="s">
        <v>85</v>
      </c>
      <c r="G70" s="5" t="s">
        <v>88</v>
      </c>
      <c r="H70" s="5" t="s">
        <v>106</v>
      </c>
      <c r="I70" s="5" t="s">
        <v>100</v>
      </c>
      <c r="J70" s="5" t="s">
        <v>123</v>
      </c>
      <c r="K70" s="5">
        <v>10</v>
      </c>
      <c r="L70" s="5">
        <v>20</v>
      </c>
      <c r="M70" s="5">
        <v>40</v>
      </c>
      <c r="N70" s="5">
        <v>20</v>
      </c>
      <c r="O70" s="5">
        <v>10</v>
      </c>
      <c r="P70" s="10">
        <f t="shared" si="1"/>
        <v>100</v>
      </c>
      <c r="Q70" s="6">
        <v>24.8</v>
      </c>
      <c r="R70" s="5"/>
      <c r="S70" s="11"/>
    </row>
    <row r="71" spans="1:19" ht="127.5" customHeight="1" x14ac:dyDescent="0.25">
      <c r="A71" s="5" t="s">
        <v>194</v>
      </c>
      <c r="B71" s="5" t="s">
        <v>40</v>
      </c>
      <c r="C71" s="5" t="s">
        <v>2</v>
      </c>
      <c r="D71" s="5" t="s">
        <v>113</v>
      </c>
      <c r="E71" s="5" t="s">
        <v>83</v>
      </c>
      <c r="F71" s="5" t="s">
        <v>85</v>
      </c>
      <c r="G71" s="5" t="s">
        <v>88</v>
      </c>
      <c r="H71" s="5" t="s">
        <v>106</v>
      </c>
      <c r="I71" s="5" t="s">
        <v>100</v>
      </c>
      <c r="J71" s="5" t="s">
        <v>123</v>
      </c>
      <c r="K71" s="5">
        <v>20</v>
      </c>
      <c r="L71" s="5">
        <v>40</v>
      </c>
      <c r="M71" s="5">
        <v>80</v>
      </c>
      <c r="N71" s="5">
        <v>40</v>
      </c>
      <c r="O71" s="5">
        <v>20</v>
      </c>
      <c r="P71" s="10">
        <f t="shared" si="1"/>
        <v>200</v>
      </c>
      <c r="Q71" s="6">
        <v>24.8</v>
      </c>
      <c r="R71" s="5"/>
      <c r="S71" s="11"/>
    </row>
    <row r="72" spans="1:19" ht="127.5" customHeight="1" x14ac:dyDescent="0.25">
      <c r="A72" s="5" t="s">
        <v>195</v>
      </c>
      <c r="B72" s="5" t="s">
        <v>59</v>
      </c>
      <c r="C72" s="5" t="s">
        <v>2</v>
      </c>
      <c r="D72" s="5" t="s">
        <v>91</v>
      </c>
      <c r="E72" s="5" t="s">
        <v>83</v>
      </c>
      <c r="F72" s="5" t="s">
        <v>85</v>
      </c>
      <c r="G72" s="5" t="s">
        <v>88</v>
      </c>
      <c r="H72" s="5" t="s">
        <v>102</v>
      </c>
      <c r="I72" s="5" t="s">
        <v>101</v>
      </c>
      <c r="J72" s="5" t="s">
        <v>123</v>
      </c>
      <c r="K72" s="5">
        <v>13</v>
      </c>
      <c r="L72" s="5">
        <v>27</v>
      </c>
      <c r="M72" s="5">
        <v>56</v>
      </c>
      <c r="N72" s="5">
        <v>28</v>
      </c>
      <c r="O72" s="5">
        <v>14</v>
      </c>
      <c r="P72" s="10">
        <f t="shared" si="1"/>
        <v>138</v>
      </c>
      <c r="Q72" s="6">
        <v>30</v>
      </c>
      <c r="R72" s="5"/>
      <c r="S72" s="11"/>
    </row>
    <row r="73" spans="1:19" ht="127.5" customHeight="1" x14ac:dyDescent="0.25">
      <c r="A73" s="5" t="s">
        <v>196</v>
      </c>
      <c r="B73" s="5" t="s">
        <v>36</v>
      </c>
      <c r="C73" s="5" t="s">
        <v>2</v>
      </c>
      <c r="D73" s="5" t="s">
        <v>113</v>
      </c>
      <c r="E73" s="5" t="s">
        <v>83</v>
      </c>
      <c r="F73" s="5" t="s">
        <v>85</v>
      </c>
      <c r="G73" s="5" t="s">
        <v>88</v>
      </c>
      <c r="H73" s="5" t="s">
        <v>102</v>
      </c>
      <c r="I73" s="5" t="s">
        <v>101</v>
      </c>
      <c r="J73" s="5" t="s">
        <v>123</v>
      </c>
      <c r="K73" s="5">
        <v>17</v>
      </c>
      <c r="L73" s="5">
        <v>36</v>
      </c>
      <c r="M73" s="5">
        <v>72</v>
      </c>
      <c r="N73" s="5">
        <v>36</v>
      </c>
      <c r="O73" s="5">
        <v>18</v>
      </c>
      <c r="P73" s="10">
        <f t="shared" si="1"/>
        <v>179</v>
      </c>
      <c r="Q73" s="6">
        <v>30</v>
      </c>
      <c r="R73" s="5"/>
      <c r="S73" s="11"/>
    </row>
    <row r="74" spans="1:19" ht="127.5" customHeight="1" x14ac:dyDescent="0.25">
      <c r="A74" s="5" t="s">
        <v>197</v>
      </c>
      <c r="B74" s="5" t="s">
        <v>58</v>
      </c>
      <c r="C74" s="5" t="s">
        <v>2</v>
      </c>
      <c r="D74" s="5" t="s">
        <v>114</v>
      </c>
      <c r="E74" s="5" t="s">
        <v>83</v>
      </c>
      <c r="F74" s="5" t="s">
        <v>85</v>
      </c>
      <c r="G74" s="5" t="s">
        <v>88</v>
      </c>
      <c r="H74" s="5" t="s">
        <v>102</v>
      </c>
      <c r="I74" s="5" t="s">
        <v>101</v>
      </c>
      <c r="J74" s="5" t="s">
        <v>123</v>
      </c>
      <c r="K74" s="5">
        <v>8</v>
      </c>
      <c r="L74" s="5">
        <v>18</v>
      </c>
      <c r="M74" s="5">
        <v>36</v>
      </c>
      <c r="N74" s="5">
        <v>18</v>
      </c>
      <c r="O74" s="5">
        <v>8</v>
      </c>
      <c r="P74" s="10">
        <f t="shared" si="1"/>
        <v>88</v>
      </c>
      <c r="Q74" s="6">
        <v>30</v>
      </c>
      <c r="R74" s="5"/>
      <c r="S74" s="11"/>
    </row>
    <row r="75" spans="1:19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0">
        <f>SUM(P6:P74)</f>
        <v>9392</v>
      </c>
      <c r="Q75" s="6"/>
      <c r="R75" s="5"/>
    </row>
  </sheetData>
  <mergeCells count="1">
    <mergeCell ref="J1:P1"/>
  </mergeCells>
  <pageMargins left="0" right="0" top="0.19685039370078741" bottom="0" header="0.31496062992125984" footer="0.31496062992125984"/>
  <pageSetup paperSize="9" scale="2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ARMANI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2020-10-07T14:42:08Z</dcterms:created>
  <dcterms:modified xsi:type="dcterms:W3CDTF">2020-10-15T09:01:09Z</dcterms:modified>
  <cp:category/>
</cp:coreProperties>
</file>